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540" windowWidth="17280" windowHeight="9675" tabRatio="871" activeTab="0"/>
  </bookViews>
  <sheets>
    <sheet name="Титул.лист" sheetId="1" r:id="rId1"/>
    <sheet name="Общие положения" sheetId="2" r:id="rId2"/>
    <sheet name="1. Пакеты услуг" sheetId="3" r:id="rId3"/>
    <sheet name="2. Открытие и ведение счетов" sheetId="4" r:id="rId4"/>
    <sheet name="3. РКО рубли" sheetId="5" r:id="rId5"/>
    <sheet name="4. РКО валюта" sheetId="6" r:id="rId6"/>
    <sheet name="5. Бизнес-карты" sheetId="7" r:id="rId7"/>
    <sheet name="6. Документарные операции" sheetId="8" r:id="rId8"/>
    <sheet name="7. Валютный контроль" sheetId="9" r:id="rId9"/>
    <sheet name="8. Конверсионные операции" sheetId="10" r:id="rId10"/>
    <sheet name="9. Система ДБО" sheetId="11" r:id="rId11"/>
    <sheet name="10. Карты &quot;Раунд&quot;" sheetId="12" r:id="rId12"/>
    <sheet name="11. Счет с услугой Копилка" sheetId="13" r:id="rId13"/>
  </sheets>
  <externalReferences>
    <externalReference r:id="rId16"/>
  </externalReferences>
  <definedNames>
    <definedName name="_1._Операции_с_векселями">#REF!</definedName>
    <definedName name="_1._Открытие_и_обслуживание_банковских_счетов_в_валюте_РФ" localSheetId="2">#REF!</definedName>
    <definedName name="_1._Открытие_и_обслуживание_банковских_счетов_в_валюте_РФ" localSheetId="11">#REF!</definedName>
    <definedName name="_1._Открытие_и_обслуживание_банковских_счетов_в_валюте_РФ" localSheetId="9">#REF!</definedName>
    <definedName name="_1._Открытие_и_обслуживание_банковских_счетов_в_валюте_РФ">#REF!</definedName>
    <definedName name="_1._Открытие_счетов">#REF!</definedName>
    <definedName name="_10._Обслуживание_по_накопительным_счетам">#REF!</definedName>
    <definedName name="_2._Обслуживание_счетов_Клиентов">#REF!</definedName>
    <definedName name="_2._Расчетные_операции_в_валюте_РФ" localSheetId="2">#REF!</definedName>
    <definedName name="_2._Расчетные_операции_в_валюте_РФ" localSheetId="11">#REF!</definedName>
    <definedName name="_2._Расчетные_операции_в_валюте_РФ" localSheetId="9">#REF!</definedName>
    <definedName name="_2._Расчетные_операции_в_валюте_РФ">#REF!</definedName>
    <definedName name="_3._Документарные_операции_по_сделкам_между_резидентами_РФ__осуществляемые_на_территории_РФ" localSheetId="2">#REF!</definedName>
    <definedName name="_3._Документарные_операции_по_сделкам_между_резидентами_РФ__осуществляемые_на_территории_РФ" localSheetId="11">#REF!</definedName>
    <definedName name="_3._Документарные_операции_по_сделкам_между_резидентами_РФ__осуществляемые_на_территории_РФ" localSheetId="9">#REF!</definedName>
    <definedName name="_3._Документарные_операции_по_сделкам_между_резидентами_РФ__осуществляемые_на_территории_РФ">#REF!</definedName>
    <definedName name="_3._Зачисление_средств_на_счета_юридических_лиц">#REF!</definedName>
    <definedName name="_4._Операции_с_наличными_деньгами__инкассация_денежной_наличности_и_других_ценностей_в_валюте_РФ" localSheetId="2">#REF!</definedName>
    <definedName name="_4._Операции_с_наличными_деньгами__инкассация_денежной_наличности_и_других_ценностей_в_валюте_РФ" localSheetId="11">#REF!</definedName>
    <definedName name="_4._Операции_с_наличными_деньгами__инкассация_денежной_наличности_и_других_ценностей_в_валюте_РФ" localSheetId="9">#REF!</definedName>
    <definedName name="_4._Операции_с_наличными_деньгами__инкассация_денежной_наличности_и_других_ценностей_в_валюте_РФ">#REF!</definedName>
    <definedName name="_4._Переводы_в_валюте_РФ">#REF!</definedName>
    <definedName name="_5._Аккредитивы_по_расчетам_на_территории_РФ_в_рублях">#REF!</definedName>
    <definedName name="_5._Консультационные_и_информациолнные_услуги" localSheetId="2">#REF!</definedName>
    <definedName name="_5._Консультационные_и_информациолнные_услуги" localSheetId="11">#REF!</definedName>
    <definedName name="_5._Консультационные_и_информациолнные_услуги" localSheetId="9">#REF!</definedName>
    <definedName name="_5._Консультационные_и_информациолнные_услуги">#REF!</definedName>
    <definedName name="_6._Кассовое_обслуживание">#REF!</definedName>
    <definedName name="_6._Оказание_услуг_по_осуществлению_обмена_электронными_документами__с_использованием_сервисов_Клиент_Банк_и_Интернет_Банк" localSheetId="2">#REF!</definedName>
    <definedName name="_6._Оказание_услуг_по_осуществлению_обмена_электронными_документами__с_использованием_сервисов_Клиент_Банк_и_Интернет_Банк" localSheetId="11">#REF!</definedName>
    <definedName name="_6._Оказание_услуг_по_осуществлению_обмена_электронными_документами__с_использованием_сервисов_Клиент_Банк_и_Интернет_Банк" localSheetId="9">#REF!</definedName>
    <definedName name="_6._Оказание_услуг_по_осуществлению_обмена_электронными_документами__с_использованием_сервисов_Клиент_Банк_и_Интернет_Банк">#REF!</definedName>
    <definedName name="_7._Операции_по_банковским_картам_платежной_системы__Золотая_Корона">#REF!</definedName>
    <definedName name="_7._Услуги_инкассации">#REF!</definedName>
    <definedName name="_8._Индивидуальные_банковские_сейфы" localSheetId="2">#REF!</definedName>
    <definedName name="_8._Индивидуальные_банковские_сейфы" localSheetId="11">#REF!</definedName>
    <definedName name="_8._Индивидуальные_банковские_сейфы" localSheetId="9">#REF!</definedName>
    <definedName name="_8._Индивидуальные_банковские_сейфы">#REF!</definedName>
    <definedName name="_8._Оказание_услуг_по_осуществлению_обмена_электронными_документами__с_использованием_сервисов_Клиент_Банк_и_Интернет_Банк">#REF!</definedName>
    <definedName name="_9._Операции_по_банковским_картам__Золотая_Корона">#REF!</definedName>
    <definedName name="ВЕДЕНИЕ_БАНКОВСКОГО_СЧЁТА" localSheetId="2">#REF!</definedName>
    <definedName name="ВЕДЕНИЕ_БАНКОВСКОГО_СЧЁТА" localSheetId="11">#REF!</definedName>
    <definedName name="ВЕДЕНИЕ_БАНКОВСКОГО_СЧЁТА" localSheetId="9">#REF!</definedName>
    <definedName name="ВЕДЕНИЕ_БАНКОВСКОГО_СЧЁТА">#REF!</definedName>
    <definedName name="_xlnm.Print_Area" localSheetId="2">'1. Пакеты услуг'!$A$1:$U$89</definedName>
    <definedName name="_xlnm.Print_Area" localSheetId="12">'11. Счет с услугой Копилка'!$A$1:$C$28</definedName>
    <definedName name="_xlnm.Print_Area" localSheetId="3">'2. Открытие и ведение счетов'!$A$1:$C$40</definedName>
    <definedName name="_xlnm.Print_Area" localSheetId="4">'3. РКО рубли'!$A$1:$E$72</definedName>
    <definedName name="_xlnm.Print_Area" localSheetId="5">'4. РКО валюта'!$A$1:$H$28</definedName>
    <definedName name="_xlnm.Print_Area" localSheetId="6">'5. Бизнес-карты'!$A$1:$H$69</definedName>
    <definedName name="_xlnm.Print_Area" localSheetId="7">'6. Документарные операции'!$A$1:$F$90</definedName>
    <definedName name="_xlnm.Print_Area" localSheetId="8">'7. Валютный контроль'!$A$1:$E$19</definedName>
    <definedName name="_xlnm.Print_Area" localSheetId="9">'8. Конверсионные операции'!$A$1:$F$15</definedName>
    <definedName name="_xlnm.Print_Area" localSheetId="10">'9. Система ДБО'!$A$1:$D$33</definedName>
    <definedName name="_xlnm.Print_Area" localSheetId="1">'Общие положения'!$A$1:$B$20</definedName>
    <definedName name="_xlnm.Print_Area" localSheetId="0">'Титул.лист'!$A$1:$J$25</definedName>
    <definedName name="ОТКРЫТИЕ_БАНКОВСКОГО_СЧЁТА" localSheetId="2">#REF!</definedName>
    <definedName name="ОТКРЫТИЕ_БАНКОВСКОГО_СЧЁТА" localSheetId="11">#REF!</definedName>
    <definedName name="ОТКРЫТИЕ_БАНКОВСКОГО_СЧЁТА" localSheetId="9">#REF!</definedName>
    <definedName name="ОТКРЫТИЕ_БАНКОВСКОГО_СЧЁТА">#REF!</definedName>
    <definedName name="Расчетное_обслуживание">#REF!</definedName>
  </definedNames>
  <calcPr fullCalcOnLoad="1"/>
</workbook>
</file>

<file path=xl/sharedStrings.xml><?xml version="1.0" encoding="utf-8"?>
<sst xmlns="http://schemas.openxmlformats.org/spreadsheetml/2006/main" count="1893" uniqueCount="937">
  <si>
    <t>Запросы по аккредитивам / резервным аккредитивам/ гарантиям / контр-гарантиям / инкассо:</t>
  </si>
  <si>
    <t>200 руб. за возвращенный комплект документов</t>
  </si>
  <si>
    <t>Отзыв инкассо</t>
  </si>
  <si>
    <t>100 USD</t>
  </si>
  <si>
    <t>3% от суммы операции + НДС</t>
  </si>
  <si>
    <t>№</t>
  </si>
  <si>
    <t>Общие положения</t>
  </si>
  <si>
    <t>ТАРИФЫ</t>
  </si>
  <si>
    <t>1.1. Открытие расчетного счета</t>
  </si>
  <si>
    <t xml:space="preserve">1.2. Срочное открытие расчетного счета </t>
  </si>
  <si>
    <r>
      <t>Выдача  справок</t>
    </r>
    <r>
      <rPr>
        <vertAlign val="superscript"/>
        <sz val="9"/>
        <rFont val="Arial"/>
        <family val="2"/>
      </rPr>
      <t>6</t>
    </r>
  </si>
  <si>
    <t>1000 руб.</t>
  </si>
  <si>
    <t>30 000 руб.</t>
  </si>
  <si>
    <t xml:space="preserve">350 руб. </t>
  </si>
  <si>
    <t>50 руб. за платеж</t>
  </si>
  <si>
    <t>1.1. На бумажном носителе</t>
  </si>
  <si>
    <t>100 руб. за документ</t>
  </si>
  <si>
    <t xml:space="preserve">от 1,5 млн.руб. </t>
  </si>
  <si>
    <t>до 100 тыс.руб. включительно</t>
  </si>
  <si>
    <t>от 100 тыс.руб.</t>
  </si>
  <si>
    <t>Оформление денежной чековой книжки</t>
  </si>
  <si>
    <t>30 USD за платеж</t>
  </si>
  <si>
    <t>50 USD за платеж</t>
  </si>
  <si>
    <t>0,15% от суммы комплекта документов, но не менее 50 USD и не более 1000 USD</t>
  </si>
  <si>
    <t>0,15% от суммы платежа, но не менее 20 USD и не более 1000 USD</t>
  </si>
  <si>
    <t>0,15% от суммы аккредитива, но не менее 50 USD и не более 500 USD</t>
  </si>
  <si>
    <t>0,15% от суммы аккредитива, но не менее 50 USD и не более 300 USD за квартал или его часть</t>
  </si>
  <si>
    <t>0,2% от суммы аккредитива/суммы увеличения аккредитива, но не менее 100 USD и не более 1000 USD за квартал или его часть</t>
  </si>
  <si>
    <t>0,3% от суммы аккредитива/суммы увеличения, но не менее 200 USD и не более 2000 USD за квартал или его часть</t>
  </si>
  <si>
    <t>0,15% от суммы,  но не менее 30 USD и не более 300 USD</t>
  </si>
  <si>
    <t>15 USD за документ</t>
  </si>
  <si>
    <t>350 руб. + НДС за письмо</t>
  </si>
  <si>
    <t>Уведомление Получателя средств о выпуске в его пользу аккредитива, внесении в него изменений в части увеличения суммы аккредитива, продления его срока действия</t>
  </si>
  <si>
    <t>0,1% от суммы гарантии, но не менее 500 руб. и не более 20 000 руб.</t>
  </si>
  <si>
    <t xml:space="preserve">Уведомление Получателя средств о выпуске в его пользу аккредитива, внесении в него изменений </t>
  </si>
  <si>
    <r>
      <t>Прием и проверка документов по резервному аккредитиву</t>
    </r>
    <r>
      <rPr>
        <vertAlign val="superscript"/>
        <sz val="9"/>
        <rFont val="Arial"/>
        <family val="2"/>
      </rPr>
      <t xml:space="preserve"> </t>
    </r>
  </si>
  <si>
    <t>0,2% от суммы аккредитива, но не менее 50 USD и не более 500 USD за квартал или его часть</t>
  </si>
  <si>
    <r>
      <t>Платежи по гарантии</t>
    </r>
    <r>
      <rPr>
        <vertAlign val="superscript"/>
        <sz val="9"/>
        <rFont val="Arial"/>
        <family val="2"/>
      </rPr>
      <t xml:space="preserve"> 2</t>
    </r>
  </si>
  <si>
    <r>
      <t xml:space="preserve">Международные аккредитивы </t>
    </r>
    <r>
      <rPr>
        <b/>
        <vertAlign val="superscript"/>
        <sz val="9"/>
        <rFont val="Arial"/>
        <family val="2"/>
      </rPr>
      <t>3</t>
    </r>
  </si>
  <si>
    <r>
      <t xml:space="preserve">3  </t>
    </r>
    <r>
      <rPr>
        <i/>
        <sz val="9"/>
        <rFont val="Arial"/>
        <family val="2"/>
      </rPr>
      <t>Если аккредитив предусматривает оплату услуг Банка Бенефициаром, но при этом аннулируется или истекает неиспользованным полностью или частично, все расходы и платежи Банка относятся на счет Приказодателя аккредитива.</t>
    </r>
  </si>
  <si>
    <r>
      <t xml:space="preserve">Плата, в случае предоставления бенефициаром документов, содержащих расхождения с условиями аккредитива </t>
    </r>
    <r>
      <rPr>
        <vertAlign val="superscript"/>
        <sz val="9"/>
        <rFont val="Arial"/>
        <family val="2"/>
      </rPr>
      <t>5</t>
    </r>
  </si>
  <si>
    <r>
      <t xml:space="preserve">Открытие документарного резервного аккредитива (Stand by Letter of Credit), а также увеличение суммы и пролонгация резервного аккредитива </t>
    </r>
    <r>
      <rPr>
        <vertAlign val="superscript"/>
        <sz val="9"/>
        <rFont val="Arial"/>
        <family val="2"/>
      </rPr>
      <t>4</t>
    </r>
  </si>
  <si>
    <r>
      <t xml:space="preserve">Платежи по гарантии, резервному аккредитиву </t>
    </r>
    <r>
      <rPr>
        <vertAlign val="superscript"/>
        <sz val="9"/>
        <rFont val="Arial"/>
        <family val="2"/>
      </rPr>
      <t>2</t>
    </r>
  </si>
  <si>
    <r>
      <t xml:space="preserve">Прием и отправка документов на инкассо при инкассовом поручении при расчетах по экспорту </t>
    </r>
    <r>
      <rPr>
        <vertAlign val="superscript"/>
        <sz val="9"/>
        <rFont val="Arial"/>
        <family val="2"/>
      </rPr>
      <t>6</t>
    </r>
  </si>
  <si>
    <t>- по операциям в рублях Российской Федерации</t>
  </si>
  <si>
    <t>- по операциям в иностранной валюте</t>
  </si>
  <si>
    <r>
      <t xml:space="preserve">4   </t>
    </r>
    <r>
      <rPr>
        <i/>
        <sz val="9"/>
        <rFont val="Arial"/>
        <family val="2"/>
      </rPr>
      <t xml:space="preserve">Квартал равен 90 календарным дням. Суммы комиссий, взимаемых поквартально, не подлежат частичному возврату в случае исполнения/закрытия/аннуляции аккредитива до истечения периода, за который комиссия начислена/взыскана.  </t>
    </r>
  </si>
  <si>
    <t>600 руб. + НДС</t>
  </si>
  <si>
    <t>Выполнение функций агента валютного контроля:</t>
  </si>
  <si>
    <t>Настройка системы для организации взаимодействия с учетными системами Клиента, дополнительные работы по заявке Клиента</t>
  </si>
  <si>
    <r>
      <t>Перечень услуг и условий обслуживания</t>
    </r>
    <r>
      <rPr>
        <b/>
        <vertAlign val="superscript"/>
        <sz val="9"/>
        <rFont val="Arial"/>
        <family val="2"/>
      </rPr>
      <t xml:space="preserve"> </t>
    </r>
  </si>
  <si>
    <t xml:space="preserve">Перечень услуг и условий обслуживания </t>
  </si>
  <si>
    <t xml:space="preserve">для Клиентов, имеющих расчетный счет в Банке </t>
  </si>
  <si>
    <t>для Клиентов, обслуживающихся без открытия расчетного счета</t>
  </si>
  <si>
    <t xml:space="preserve">3 000 руб. </t>
  </si>
  <si>
    <t>1 200 руб.</t>
  </si>
  <si>
    <r>
      <t>Открытие счета</t>
    </r>
    <r>
      <rPr>
        <vertAlign val="superscript"/>
        <sz val="9"/>
        <rFont val="Arial"/>
        <family val="2"/>
      </rPr>
      <t>2</t>
    </r>
  </si>
  <si>
    <r>
      <t xml:space="preserve"> SMS-информирование об операциях, совершенных по счету</t>
    </r>
    <r>
      <rPr>
        <vertAlign val="superscript"/>
        <sz val="9"/>
        <rFont val="Arial"/>
        <family val="2"/>
      </rPr>
      <t>8</t>
    </r>
  </si>
  <si>
    <r>
      <t>Изготовление и заверение Банком копий документов</t>
    </r>
    <r>
      <rPr>
        <vertAlign val="superscript"/>
        <sz val="9"/>
        <rFont val="Arial"/>
        <family val="2"/>
      </rPr>
      <t>9</t>
    </r>
  </si>
  <si>
    <t>1.3. Открытие счета Клиенту, в отношении которого введена любая из процедур, применяемых в деле о банкротстве, подано заявление в суд о признании Клиента банкротом или принято решение о ликвидации Клиента</t>
  </si>
  <si>
    <r>
      <t xml:space="preserve">2.4. Прием и исполнение срочных платежей </t>
    </r>
    <r>
      <rPr>
        <vertAlign val="superscript"/>
        <sz val="9"/>
        <rFont val="Arial"/>
        <family val="2"/>
      </rPr>
      <t>3</t>
    </r>
  </si>
  <si>
    <t>3% от суммы</t>
  </si>
  <si>
    <t>0,25% от суммы</t>
  </si>
  <si>
    <t>5% от суммы</t>
  </si>
  <si>
    <t>2% от суммы, но не менее 50 руб.</t>
  </si>
  <si>
    <t>0,5% от суммы</t>
  </si>
  <si>
    <t>0,3% от суммы</t>
  </si>
  <si>
    <t>2% от суммы</t>
  </si>
  <si>
    <t>10% от суммы</t>
  </si>
  <si>
    <t>0,1% от суммы</t>
  </si>
  <si>
    <t>8% от суммы, но не менее 15 USD</t>
  </si>
  <si>
    <t>8% от суммы, но не менее 10 EUR</t>
  </si>
  <si>
    <t>1500 руб. + НДС</t>
  </si>
  <si>
    <t>500 руб. + НДС</t>
  </si>
  <si>
    <t>5.1. в сумме до 50 000 USD/EUR по документу</t>
  </si>
  <si>
    <t>5.2. в сумме свыше 50 000 USD/EUR по документу</t>
  </si>
  <si>
    <t>170 руб.</t>
  </si>
  <si>
    <r>
      <t>Ведение счета при наличии операций по счету в расчетном месяце:</t>
    </r>
    <r>
      <rPr>
        <vertAlign val="superscript"/>
        <sz val="9"/>
        <rFont val="Arial"/>
        <family val="2"/>
      </rPr>
      <t>4</t>
    </r>
  </si>
  <si>
    <r>
      <t>Ведение счета при отсутствии операций по счету в расчетном месяце:</t>
    </r>
    <r>
      <rPr>
        <vertAlign val="superscript"/>
        <sz val="9"/>
        <rFont val="Arial"/>
        <family val="2"/>
      </rPr>
      <t>5</t>
    </r>
  </si>
  <si>
    <t>услуга не предоставляется</t>
  </si>
  <si>
    <r>
      <rPr>
        <i/>
        <vertAlign val="superscript"/>
        <sz val="9"/>
        <rFont val="Arial"/>
        <family val="2"/>
      </rPr>
      <t>7</t>
    </r>
    <r>
      <rPr>
        <i/>
        <sz val="9"/>
        <rFont val="Arial"/>
        <family val="2"/>
      </rPr>
      <t xml:space="preserve"> В том числе справок  по закрытым счетам (для Клиентов, не обслуживающихся в Банке), справок на английском языке для Клиентов Банка и прочих справок. </t>
    </r>
  </si>
  <si>
    <r>
      <t xml:space="preserve">Изменение условий инкассо по поручению Клиента </t>
    </r>
    <r>
      <rPr>
        <vertAlign val="superscript"/>
        <sz val="9"/>
        <rFont val="Arial"/>
        <family val="2"/>
      </rPr>
      <t>6</t>
    </r>
  </si>
  <si>
    <t>Отправка сообщений по системе SWIFT по запросу Клиента:</t>
  </si>
  <si>
    <t>Предоставление выписок по балансовым счетам, используемым для учета аккредитивов, резервных аккредитивов, покрытия по гарантиям, по письменному запросу Клиента</t>
  </si>
  <si>
    <t>Подготовка писем в адрес бенефициара по поручению Клиента (в т.ч. комфортных писем)</t>
  </si>
  <si>
    <t xml:space="preserve">Разовый выезд к Клиенту (в пределах территории, обслуживаемой подразделением Банка) для подключения к системе/устранения сбоев по вине Клиента </t>
  </si>
  <si>
    <t>3.1. в течение первых 6 (шести) расчетных месяцев с даты последней операции Клиента по счету</t>
  </si>
  <si>
    <t>3.2. начиная с 7 (седьмого) расчетного месяца с даты последней операции Клиента по счету</t>
  </si>
  <si>
    <t>Открытие счета для учета покрытия по аккредитиву, если Банк является исполняющим</t>
  </si>
  <si>
    <t>6 USD</t>
  </si>
  <si>
    <t>280 руб. + НДС</t>
  </si>
  <si>
    <t>3 000 руб.</t>
  </si>
  <si>
    <t>5.3. предоставление Клиенту ответа по запросам аудиторских фирм</t>
  </si>
  <si>
    <r>
      <rPr>
        <i/>
        <vertAlign val="superscript"/>
        <sz val="9"/>
        <rFont val="Arial"/>
        <family val="2"/>
      </rPr>
      <t xml:space="preserve">1   </t>
    </r>
    <r>
      <rPr>
        <i/>
        <sz val="9"/>
        <rFont val="Arial"/>
        <family val="2"/>
      </rPr>
      <t>При отсутствии покрытия со стороны Клиента услуги тарифицируются на основании Соглашения между сторонами. Под покрытием по банковской гарантии или аккредитиву понимается денежное обеспечение, предоставлемое Принципалом/ Аппликантом/ Плательщиком Банку по банковскому продукту, отражаемое на определенном балансовом счете Банка.</t>
    </r>
  </si>
  <si>
    <t>Платеж по аккредитиву, если Банк является исполняющим</t>
  </si>
  <si>
    <t>Отсрочка платежа, если Банк является исполняющим</t>
  </si>
  <si>
    <t xml:space="preserve">Выполнение функций рамбурсирующего банка (кроме выпуска рамбурсных обязательств) </t>
  </si>
  <si>
    <t>11.</t>
  </si>
  <si>
    <t>12.</t>
  </si>
  <si>
    <t>13.</t>
  </si>
  <si>
    <t>200 руб. за лист</t>
  </si>
  <si>
    <t>2,5% от суммы</t>
  </si>
  <si>
    <t>до 1,5 млн.руб. включительно</t>
  </si>
  <si>
    <r>
      <t>5.2. иных справок, связанных с обслуживанием счетов Клиентов</t>
    </r>
    <r>
      <rPr>
        <vertAlign val="superscript"/>
        <sz val="9"/>
        <rFont val="Arial"/>
        <family val="2"/>
      </rPr>
      <t>7</t>
    </r>
  </si>
  <si>
    <t>5.1. выдача справок об оплате уставного капитала, об открытых счетах, об отсутствии операций по счету, об оборотах по счетам, об остатках на счетах, о наличии картотеки по счету</t>
  </si>
  <si>
    <t xml:space="preserve">Размен, обмен денежных знаков одного номинала на другой. </t>
  </si>
  <si>
    <t xml:space="preserve">Подготовка наличных денежных средств для выдачи через кассу Банка заданным Клиентом номиналом </t>
  </si>
  <si>
    <t>14.</t>
  </si>
  <si>
    <t>Пролонгация покрытого аккредитива в рамках периода, за который комиссия уже начислена, внесение изменений в условия аккредитива (кроме увеличения суммы и пролонгации)</t>
  </si>
  <si>
    <t>Прием, проверка документов по аккредитиву</t>
  </si>
  <si>
    <t>Выпуск, увеличение суммы и пролонгация банковской гарантии /контр-гарантии</t>
  </si>
  <si>
    <t xml:space="preserve">Платеж по инкассо </t>
  </si>
  <si>
    <t>Предоставление копий документов валютного контроля по запросам Клиента</t>
  </si>
  <si>
    <t>Предоставление Ведомости банковского контроля в электронном виде или на бумажном носителе за исключением предоставления в органы валютного контроля</t>
  </si>
  <si>
    <t>в размере свободного остатка, 
но не более 1000 руб.</t>
  </si>
  <si>
    <t xml:space="preserve">400 руб. + НДС за документ </t>
  </si>
  <si>
    <t>300 руб.+ НДС за документ</t>
  </si>
  <si>
    <t xml:space="preserve">0,2% от суммы гарантии, 
но не менее 6 500 руб. </t>
  </si>
  <si>
    <t xml:space="preserve">0,1% от суммы гарантии, 
но не менее 500 руб.+НДС 
и не более 20 000 руб.+НДС </t>
  </si>
  <si>
    <t>500 руб.+ НДС за дубликат</t>
  </si>
  <si>
    <t>250 руб. + НДС за экземпляр</t>
  </si>
  <si>
    <t>650 рублей 
за один час работы специалиста Банка</t>
  </si>
  <si>
    <t xml:space="preserve">Оформление и заверение карточки с образцами подписей и оттиска печати </t>
  </si>
  <si>
    <t>Выдача денежной наличности по программам кредитования малого бизнеса</t>
  </si>
  <si>
    <t>УТВЕРЖДЕНО</t>
  </si>
  <si>
    <t>Настоящие Тарифы установлены для  юридических лиц (кроме кредитных организаций), индивидуальных предпринимателей и физических лиц, занимающихся в установленном законодательством Российской Федерации порядке частной практикой.</t>
  </si>
  <si>
    <t>Услуги, оказываемые на основании Заявления Клиента (выдача справок, дубликатов выписок, оформление и заверение карточек с образцами подписей и оттиска печати и т.п.), выполняются не позднее окончания операционного дня,  следующего за днем предоставления Заявления на оказание услуги и ее фактической оплаты (если иное не указано в настоящих Тарифах).
В случае, если срок давности (период) запрашиваемой Клиентом информации составляет свыше 3 (трех) месяцев со дня обращения, срок выдачи справки Банком составляет 3 (три) рабочих дня. 
Услуги по выдаче справок, дубликатов, запросов оказываются только после фактической оплаты комиссии Клиентом.</t>
  </si>
  <si>
    <t>Дополнительно к тарифам Банк списывает со счета Клиента на основании заранее данного акцепта суммы в возмещение фактических расходов,  понесенных Банком при совершении операций, в том числе комиссии банков-корреспондентов и третьих банков, уплаченных на территории Российской Федерации и/или иностранных государств. Суммы телекоммуникационных и почтовых расходов, возникающих при проведении документарных, гарантийных операций и валютных платежей, списываются со счета в  валюте аккредитива/гарантии/платежа. В случае недостаточности средств на счете в валюте аккредитива/гарантии/платежа, указанные комиссии возмещаются с других счетов Клиента. Конверсия осуществляется по курсу ЦБ РФ на дату оплаты. При недостаточности средств на счетах в иностранной валюте, Клиент оплачивает услуги с рублевого счета по курсу ЦБ РФ на дату оплаты.</t>
  </si>
  <si>
    <t xml:space="preserve">Удержанное Банком вознаграждение за оказание услуг Клиентам возврату не подлежит за исключением случаев ошибочного удержания комиссий / случаев, когда услуга не может быть оказана Банком.  </t>
  </si>
  <si>
    <t>2.5. Перевод денежных средств по распоряжению Клиентав размере и с периодичностью, установленными в дополнительном соглашении к договору банковского счета (регулярный платеж)</t>
  </si>
  <si>
    <t>Повторный пересчет проинкассированной денежной наличности при неправильном вложении денежных средств в инкассаторскую сумку по вине Клиента (за исключением сомнительных, имеющих признаки подделки и поврежденных денежных банкнот, а также за исключением случаев излишков в размере до 0,50 руб.)</t>
  </si>
  <si>
    <t>20 руб. за платеж</t>
  </si>
  <si>
    <t>Оформление расчетных документов в рублях и иностранной валюте</t>
  </si>
  <si>
    <t>40 руб. + НДС за лист, но не более 500 руб.+ НДС за документ</t>
  </si>
  <si>
    <t xml:space="preserve">Услуга анулирования платежей оказывается при наличии технической возможности проведения операции до наступления момента безотзывности (списания денежных средств с банковского счета Клиента (п.7 ст.5 161-ФЗ)).
По внутренним платежам аннулирование осуществляется Банком при условии согласования со стороны получателя денежных средств.        </t>
  </si>
  <si>
    <t xml:space="preserve">Банк не осуществляет платежи в иностранной валюте (USD, EUR и др.) в страны, включенные в список Сети по борьбе с финансовыми преступлениями США (ФинСЕН США), подпадающими под санкции OFAC (с этими санкциями можно ознакомиться на сайте:  http://www.treasury.gov/resource-center/sanctions/Programs/Pages/Programs.aspx), а также в пользу юридических и физических лиц, включенных в SDN-List  OFAC  (http://www.treasury.gov/resource-center/sanctions/SDN-List/Pages/default.aspx).            </t>
  </si>
  <si>
    <t>Операции по международным расчетам в форме документарных аккредитивов в иностранной валюте проводятся в соответствии с "Унифицированными правилами и обычаями для документарных аккредитивов" (редакция 2007г., публикация Международной Торговой палаты №600). При осуществлении операций по международным расчетам в форме документарных аккредитивов в российских рублях, содержащих ссылку на подчиненность "Унифицированным правилам и обычаям для документарных аккредитивов", применяются тарифы по международным расчетам в форме документарных аккредитивов в иностранной валюте.</t>
  </si>
  <si>
    <r>
      <t>1.4. Резервирование номера расчетного счета</t>
    </r>
    <r>
      <rPr>
        <vertAlign val="superscript"/>
        <sz val="9"/>
        <rFont val="Arial"/>
        <family val="2"/>
      </rPr>
      <t>3</t>
    </r>
  </si>
  <si>
    <r>
      <t>Прием и исполнение платежей за пределы Банка в операционное время</t>
    </r>
    <r>
      <rPr>
        <b/>
        <sz val="9"/>
        <rFont val="Arial"/>
        <family val="2"/>
      </rPr>
      <t xml:space="preserve"> </t>
    </r>
    <r>
      <rPr>
        <sz val="9"/>
        <rFont val="Arial"/>
        <family val="2"/>
      </rPr>
      <t xml:space="preserve"> </t>
    </r>
  </si>
  <si>
    <t>2.1. Налоговых и приравненных к ним платежей в бюджет (в т.ч. в пользу таможенных органов) и внебюджетные фонды</t>
  </si>
  <si>
    <t>100 руб. за платеж</t>
  </si>
  <si>
    <r>
      <rPr>
        <i/>
        <vertAlign val="superscript"/>
        <sz val="9"/>
        <rFont val="Arial"/>
        <family val="2"/>
      </rPr>
      <t xml:space="preserve">6   </t>
    </r>
    <r>
      <rPr>
        <i/>
        <sz val="9"/>
        <rFont val="Arial"/>
        <family val="2"/>
      </rPr>
      <t>Тариф применяется для расчетных документов, в которых в поле дополнительная информация (поле 72) указано кодовое слово /OUROUR/. Тариф взимается дополнительно к п. 2.1.</t>
    </r>
  </si>
  <si>
    <t>Авизование предстоящего открытия аккредитива, авизование изменений к аккредитиву (кроме увеличения его суммы и продления срока действия)</t>
  </si>
  <si>
    <r>
      <t xml:space="preserve">Подтверждение аккредитива Банком </t>
    </r>
    <r>
      <rPr>
        <vertAlign val="superscript"/>
        <sz val="9"/>
        <rFont val="Arial"/>
        <family val="2"/>
      </rPr>
      <t>4</t>
    </r>
  </si>
  <si>
    <t xml:space="preserve">Акцепт тратт при условии, что Банк является исполняющим </t>
  </si>
  <si>
    <t xml:space="preserve">0,15% от суммы аккредитива, но не менее 50 USD и не более 1000 USD за квартал или его часть </t>
  </si>
  <si>
    <t>Акцепт тратт</t>
  </si>
  <si>
    <t>0,15% от суммы аккредитива, но не менее 50 USD и не более 1000 USD за квартал или его часть</t>
  </si>
  <si>
    <t>0,15% от суммы аккредитива, но не менее 50 USD и не более 1000 USD за период отсрочки</t>
  </si>
  <si>
    <t>Подтверждение резервного аккредитива Банком</t>
  </si>
  <si>
    <t>0,1% от суммы гарантии, но не менее 200 USD + НДС и не более 1 000 USD + НДС</t>
  </si>
  <si>
    <t>0,1% от суммы платежа, но не менее 50 USD+НДС и не более 1 000 USD+НДС</t>
  </si>
  <si>
    <t>0,1% от суммы платежа, но не менее 50 USD и не более 1000 USD</t>
  </si>
  <si>
    <t>0,2% от суммы</t>
  </si>
  <si>
    <t>75 USD + НДС</t>
  </si>
  <si>
    <t>0,15% от суммы, но не менее 100 USD + НДС и не более 400 USD + НДС</t>
  </si>
  <si>
    <t>75 USD</t>
  </si>
  <si>
    <t>300 руб. за документ</t>
  </si>
  <si>
    <r>
      <t xml:space="preserve">150 руб. за </t>
    </r>
    <r>
      <rPr>
        <sz val="9"/>
        <rFont val="Arial"/>
        <family val="2"/>
      </rPr>
      <t xml:space="preserve">выписку </t>
    </r>
  </si>
  <si>
    <t xml:space="preserve">5 USD за выписку </t>
  </si>
  <si>
    <t xml:space="preserve">Тарифы </t>
  </si>
  <si>
    <t>0,7% от суммы, но не менее 150 руб.</t>
  </si>
  <si>
    <t xml:space="preserve">1% от суммы, но не менее 100 руб. </t>
  </si>
  <si>
    <t>0,2% от суммы аккредитива/ суммы увеличения аккредитива, но не менее 1000 руб. и не более 30 000 руб.</t>
  </si>
  <si>
    <t>0,1% от суммы аккредитива, но не менее 500 руб. и не более 30 000 руб.</t>
  </si>
  <si>
    <t xml:space="preserve">0,1% от суммы комплекта документов, но не менее 500 руб. и не более 10 000 руб. </t>
  </si>
  <si>
    <t>0,1% от суммы комплекта документов, но не менее 800 руб. и не более 10 000 руб.</t>
  </si>
  <si>
    <t>0,2% от суммы аккредитива, но не менее 1000 руб. и не более 25 000 руб.</t>
  </si>
  <si>
    <t>0,1% от суммы аккредитива, но не менее 1000 руб. и не более 10 000 руб.</t>
  </si>
  <si>
    <t>0,15% от суммы аккредитива /увеличения, но не менее 40 USD и не более 500 USD</t>
  </si>
  <si>
    <t>0,3% от суммы аккредитива/суммы увеличения, но не менее 200 USD и не более 2 000 USD за квартал или его часть</t>
  </si>
  <si>
    <t>1000 руб. за сообщение</t>
  </si>
  <si>
    <t>30 USD за сообщение</t>
  </si>
  <si>
    <t>0,08% от суммы</t>
  </si>
  <si>
    <t>0,06% от суммы</t>
  </si>
  <si>
    <t>1500 руб. (дополнительно к п.1.1)</t>
  </si>
  <si>
    <t>7.</t>
  </si>
  <si>
    <t>9.</t>
  </si>
  <si>
    <t>1.</t>
  </si>
  <si>
    <t>8.</t>
  </si>
  <si>
    <t>6.</t>
  </si>
  <si>
    <t>3.</t>
  </si>
  <si>
    <t>4.</t>
  </si>
  <si>
    <t>10.</t>
  </si>
  <si>
    <t>5.</t>
  </si>
  <si>
    <t>2.</t>
  </si>
  <si>
    <t>Особый порядок расчетов и оплаты услуг Банка, отличный от настоящих Тарифов, устанавливается отдельным соглашением между Банком и Клиентом.</t>
  </si>
  <si>
    <t>В тарифах за услуги, облагаемые НДС, сумма налога рассчитывается в соответствии с законодательством Российской Федерации. Тарифы, не содержащие ссылки на НДС, налогом не облагаются.</t>
  </si>
  <si>
    <t>Операции по резервным аккредитивам проводятся в соответствии с "Унифицированными правилами и обычаями для документарных аккредитивов" (редакция 2007г, публикация Международной Торговой палаты №600-в той степени, в которой они применимы), "Международной практикой по аккредитивам "STANDBY"(редакция 1998 г., публикация Международной Торговой палаты №590-в той степени, в которой они применимы), соответствующими положениями гражданского законодательства Российской Федерации и/или других стран-участниц аккредитивной сделки, а также международной банковской практикой.</t>
  </si>
  <si>
    <t>Операции по международным банковским гарантиям осуществляются в соответствии с "Унифицированными правилами МТП для гарантий по требованию" (редакция 2010 г., публикация Международной Торговой палаты №758 -в той степени, в которой они применимы), соответствующими положениями гражданского законодательства Российской Федерации и/или других стран-участниц гарантийной сделки, а также международной банковской практикой.</t>
  </si>
  <si>
    <t>Перечень услуг и условий обслуживания</t>
  </si>
  <si>
    <t xml:space="preserve">Оформление дополнительного соглашения к договору банковского счета на списание денежных средств на другие счета (на условиях заранее данного акцепта) </t>
  </si>
  <si>
    <t>Расчетное обслуживание</t>
  </si>
  <si>
    <t xml:space="preserve">Прием и отправка расчетного документа на инкассо </t>
  </si>
  <si>
    <t>Платежи  в иностранной валюте, кроме ЕВРО</t>
  </si>
  <si>
    <t>Платежи в ЕВРО</t>
  </si>
  <si>
    <t>Прием и пересчет наличной иностранной валюты</t>
  </si>
  <si>
    <t>Прием денежных знаков иностранных государств на инкассо</t>
  </si>
  <si>
    <t>Возврат отправителю сумм, зачисленных на счета Клиентов</t>
  </si>
  <si>
    <t>Аккредитивы в рублях для расчетов на территории Российской Федерации</t>
  </si>
  <si>
    <t>Банк является эмитентом</t>
  </si>
  <si>
    <t xml:space="preserve">Открытие, пролонгация, увеличение суммы аккредитива: </t>
  </si>
  <si>
    <t>Прием и проверка документов по аккредитиву</t>
  </si>
  <si>
    <t>Изменение условий (кроме пролонгации или увеличения суммы), аннулирование аккредитива, открытого в Банке, до истечения его срока</t>
  </si>
  <si>
    <t>Банк является исполняющим</t>
  </si>
  <si>
    <t>Открытие счета для учета покрытия по аккредитиву</t>
  </si>
  <si>
    <t>Уведомление Получателя средств о внесении в аккредитив изменений (кроме увеличения суммы, продления срока действия аккредитива)</t>
  </si>
  <si>
    <t xml:space="preserve">Прием и проверка документов </t>
  </si>
  <si>
    <t>Оплата по аккредитиву</t>
  </si>
  <si>
    <t>Отсрочка платежа по аккредитиву</t>
  </si>
  <si>
    <t>Перевод аккредитива третьему лицу</t>
  </si>
  <si>
    <t>Банк является Банком Получателя средств</t>
  </si>
  <si>
    <t>Прием документов, направление их в исполняющий банк</t>
  </si>
  <si>
    <t>Гарантийные операции в рублях на территории Российской Федерации</t>
  </si>
  <si>
    <t xml:space="preserve">Выдача гарантии </t>
  </si>
  <si>
    <t>Авизование гарантии</t>
  </si>
  <si>
    <t>Авизование аккредитива, увеличения его суммы, продления срока действия</t>
  </si>
  <si>
    <t>Перевод аккредитива (трансферация) или передача на исполнение в другой банк</t>
  </si>
  <si>
    <t>Досрочное аннулирование  аккредитива</t>
  </si>
  <si>
    <t>Выпуск рамбурсного обязательства</t>
  </si>
  <si>
    <t>по импорту</t>
  </si>
  <si>
    <t>Оплата документов по аккредитиву</t>
  </si>
  <si>
    <t>Отсрочка платежа</t>
  </si>
  <si>
    <t>Авизование предстоящего открытия аккредитива</t>
  </si>
  <si>
    <t>Аккредитивы STANDBY, банковские гарантии</t>
  </si>
  <si>
    <t>Аннуляция банковской гарантии, контр-гарантии, резервного аккредитива до окончания срока действия</t>
  </si>
  <si>
    <t>Оформление переуступки прав требования  по гарантии, контр-гарантии, резервному аккредитиву</t>
  </si>
  <si>
    <t>Предварительное авизование гарантии, резервного аккредитива</t>
  </si>
  <si>
    <t>Авизование гарантии, резервного аккредитива / увеличения суммы,  продления срока действия гарантии, резервного аккредитива</t>
  </si>
  <si>
    <t>Авизование изменений по гарантии, резервному аккредитиву (кроме увеличения суммы и продления срока действия)</t>
  </si>
  <si>
    <t>Внесение изменений по гарантии, резервному аккредитиву (кроме увеличения суммы и пролонгации), выданных за Принципала</t>
  </si>
  <si>
    <t>Затребование платежа по гарантии, резервному аккредитиву</t>
  </si>
  <si>
    <t>Документарное и чистое  инкассо</t>
  </si>
  <si>
    <t>по экспорту</t>
  </si>
  <si>
    <t>Передача документов против их оплаты или акцепта</t>
  </si>
  <si>
    <t>Выдача документов без оплаты или акцепта</t>
  </si>
  <si>
    <t>Авизование инкассо</t>
  </si>
  <si>
    <t>Общие комиссии</t>
  </si>
  <si>
    <t>Подготовка письменного заключения по соответствию сделки валютному законодательству  (при условии предоставления документов/проектов документов)</t>
  </si>
  <si>
    <t>Тарифы</t>
  </si>
  <si>
    <t>1% от суммы</t>
  </si>
  <si>
    <t>не тарифицируется</t>
  </si>
  <si>
    <r>
      <t xml:space="preserve">Прием и исполнение платежей в пределах Банка в операционное время </t>
    </r>
    <r>
      <rPr>
        <vertAlign val="superscript"/>
        <sz val="9"/>
        <rFont val="Arial"/>
        <family val="2"/>
      </rPr>
      <t xml:space="preserve">1 </t>
    </r>
    <r>
      <rPr>
        <sz val="9"/>
        <rFont val="Arial"/>
        <family val="2"/>
      </rPr>
      <t xml:space="preserve"> </t>
    </r>
  </si>
  <si>
    <t>Кассовое обслуживание</t>
  </si>
  <si>
    <t>Прием и пересчет наличных денежных средств.</t>
  </si>
  <si>
    <t>40 USD</t>
  </si>
  <si>
    <t>40 EUR</t>
  </si>
  <si>
    <t>50 USD</t>
  </si>
  <si>
    <t>800 руб.</t>
  </si>
  <si>
    <t>300 руб.</t>
  </si>
  <si>
    <t>400 руб.</t>
  </si>
  <si>
    <t>50 USD + НДС</t>
  </si>
  <si>
    <t>0,15% от суммы, но не менее 50 USD и не более 400 USD</t>
  </si>
  <si>
    <t>0,1% от суммы, но не менее 30 USD и не более 150 USD</t>
  </si>
  <si>
    <t>30 USD</t>
  </si>
  <si>
    <t>200 руб.</t>
  </si>
  <si>
    <t>Возврат документов, представленных с расхождением с условиями аккредитива / резервного аккредитива</t>
  </si>
  <si>
    <t>20 USD за возвращенный комплект документов</t>
  </si>
  <si>
    <t>500 руб.</t>
  </si>
  <si>
    <t>80 USD</t>
  </si>
  <si>
    <r>
      <t>Предоставление копий / дубликатов документов, связанных с расчетно-кассовым обслуживанием (выписок за день / период,  копий расчетных документов, swift-сообщений)</t>
    </r>
    <r>
      <rPr>
        <vertAlign val="superscript"/>
        <sz val="9"/>
        <rFont val="Arial"/>
        <family val="2"/>
      </rPr>
      <t>6</t>
    </r>
  </si>
  <si>
    <t xml:space="preserve">При недостаточности средств на оплату комиссии, взимание комиссии может быть произведено с любого счета Клиента, в т.ч. частично на основании заранее данного акцепта. В случае списания комиссии со счета Клиента в иностранной валюте, конверсия производится по курсу ЦБ РФ на дату оплаты. </t>
  </si>
  <si>
    <t xml:space="preserve">до 10 000 USD включительно </t>
  </si>
  <si>
    <t xml:space="preserve">от 10 000 USD до 50 000 USD включительно </t>
  </si>
  <si>
    <t xml:space="preserve">от 50 000 USD  до 100 000 USD включительно </t>
  </si>
  <si>
    <t xml:space="preserve">от 100 000 USD до 500 000 USD включительно </t>
  </si>
  <si>
    <t xml:space="preserve">от 1 млн. USD до 3 млн.USD включительно </t>
  </si>
  <si>
    <t xml:space="preserve">от 3 млн. USD до 10 млн.USD включительно </t>
  </si>
  <si>
    <t>0,15% от суммы</t>
  </si>
  <si>
    <t xml:space="preserve">свыше 10 млн. USD </t>
  </si>
  <si>
    <t>0,4% от суммы</t>
  </si>
  <si>
    <t>0,35% от суммы</t>
  </si>
  <si>
    <t>RUR</t>
  </si>
  <si>
    <t>USD</t>
  </si>
  <si>
    <t>EUR</t>
  </si>
  <si>
    <r>
      <t xml:space="preserve">Открытие Счета </t>
    </r>
    <r>
      <rPr>
        <vertAlign val="superscript"/>
        <sz val="9"/>
        <rFont val="Arial"/>
        <family val="2"/>
      </rPr>
      <t>1</t>
    </r>
  </si>
  <si>
    <t xml:space="preserve">Прием и пересчет наличных денежных средств внесенных в кассу Банка по объявлению на взнос наличными </t>
  </si>
  <si>
    <r>
      <t xml:space="preserve">Запрос баланса в банкоматах: </t>
    </r>
    <r>
      <rPr>
        <vertAlign val="superscript"/>
        <sz val="9"/>
        <rFont val="Arial"/>
        <family val="2"/>
      </rPr>
      <t>11</t>
    </r>
  </si>
  <si>
    <t>по курсу Банка</t>
  </si>
  <si>
    <t>0,1% в день от суммы технической задолженности</t>
  </si>
  <si>
    <r>
      <t>1,5 млн. руб., но не более 3 млн. руб. по Счету</t>
    </r>
    <r>
      <rPr>
        <vertAlign val="superscript"/>
        <sz val="9"/>
        <rFont val="Arial"/>
        <family val="2"/>
      </rPr>
      <t xml:space="preserve"> 1</t>
    </r>
    <r>
      <rPr>
        <sz val="9"/>
        <rFont val="Arial"/>
        <family val="2"/>
      </rPr>
      <t xml:space="preserve"> </t>
    </r>
  </si>
  <si>
    <t>30 шт.</t>
  </si>
  <si>
    <t>100 шт.</t>
  </si>
  <si>
    <r>
      <t>Обслуживание бизнес-карты</t>
    </r>
    <r>
      <rPr>
        <vertAlign val="superscript"/>
        <sz val="9"/>
        <rFont val="Arial"/>
        <family val="2"/>
      </rPr>
      <t>2</t>
    </r>
  </si>
  <si>
    <r>
      <rPr>
        <vertAlign val="superscript"/>
        <sz val="9"/>
        <rFont val="Arial"/>
        <family val="2"/>
      </rPr>
      <t xml:space="preserve"> </t>
    </r>
    <r>
      <rPr>
        <sz val="9"/>
        <rFont val="Arial"/>
        <family val="2"/>
      </rPr>
      <t xml:space="preserve">Перевыпуск бизнес-карты </t>
    </r>
    <r>
      <rPr>
        <vertAlign val="superscript"/>
        <sz val="9"/>
        <rFont val="Arial"/>
        <family val="2"/>
      </rPr>
      <t>4</t>
    </r>
    <r>
      <rPr>
        <sz val="9"/>
        <rFont val="Arial"/>
        <family val="2"/>
      </rPr>
      <t>:</t>
    </r>
  </si>
  <si>
    <t>6.1. в связи с окончанием срока действия</t>
  </si>
  <si>
    <t>6.2. в случае утраты, порчи, изменения реквизитов держателя, утери PIN-кода</t>
  </si>
  <si>
    <r>
      <t>Внесение денежных средств на Счет/расчетный счет с использованием бизнес-карты</t>
    </r>
    <r>
      <rPr>
        <vertAlign val="superscript"/>
        <sz val="9"/>
        <rFont val="Arial"/>
        <family val="2"/>
      </rPr>
      <t>7,8</t>
    </r>
    <r>
      <rPr>
        <sz val="9"/>
        <rFont val="Arial"/>
        <family val="2"/>
      </rPr>
      <t xml:space="preserve">: </t>
    </r>
  </si>
  <si>
    <r>
      <t xml:space="preserve">Предоставление копий документов, подтверждающих совершение операции с использованием бизнес-карты (выписок за день / период,  копий расчетных документов) </t>
    </r>
    <r>
      <rPr>
        <vertAlign val="superscript"/>
        <sz val="9"/>
        <rFont val="Arial"/>
        <family val="2"/>
      </rPr>
      <t>10</t>
    </r>
  </si>
  <si>
    <r>
      <rPr>
        <i/>
        <vertAlign val="superscript"/>
        <sz val="9"/>
        <rFont val="Arial"/>
        <family val="2"/>
      </rPr>
      <t>11</t>
    </r>
    <r>
      <rPr>
        <i/>
        <sz val="9"/>
        <rFont val="Arial"/>
        <family val="2"/>
      </rPr>
      <t xml:space="preserve"> В день отражения операций по  счету путем списания со Счета на условии заранее данного акцепта. Комиссия взимается за каждый запрос.</t>
    </r>
  </si>
  <si>
    <t>100 тыс. руб.</t>
  </si>
  <si>
    <r>
      <t xml:space="preserve">100 тыс. руб., но не более 200 тыс. руб. по Счету </t>
    </r>
    <r>
      <rPr>
        <vertAlign val="superscript"/>
        <sz val="9"/>
        <rFont val="Arial"/>
        <family val="2"/>
      </rPr>
      <t>1</t>
    </r>
  </si>
  <si>
    <t>50 USD за запрос</t>
  </si>
  <si>
    <t>45 EUR за запрос</t>
  </si>
  <si>
    <t xml:space="preserve">Направление/исполнение запроса Клиента:          </t>
  </si>
  <si>
    <t>250 руб. за запрос</t>
  </si>
  <si>
    <t xml:space="preserve">8.1. предоставляемых для открытия счета, замены/дополнения документов в процессе ведения счета </t>
  </si>
  <si>
    <t>8.2. предоставляемых для открытия депозита</t>
  </si>
  <si>
    <r>
      <t>8.3. из юридического дела по запросам Клиентов</t>
    </r>
    <r>
      <rPr>
        <vertAlign val="superscript"/>
        <sz val="9"/>
        <rFont val="Arial"/>
        <family val="2"/>
      </rPr>
      <t>6</t>
    </r>
  </si>
  <si>
    <t>Комиссия Банка за выполнение функций агента валютного контроля:
- при переводе Контракта на расчетное обслуживание в другой уполномоченный банк (на основании письменного заявления Клиента);
- при снятии Контракта с учета в случаях уступки резидентом требования по контракту (кредитному договору) другому лицу - резиденту либо при переводе долга резидентом по контракту (кредитному договору) на другое лицо - резидента</t>
  </si>
  <si>
    <t>Предоставление дубликата Справки о подтверждающих документах, Уведомления о зачислении иностранной валюты на транзитный валютный счет Клиента</t>
  </si>
  <si>
    <t>0,15% от суммы операции, но не менее 400 руб. и не более 60 000 руб.+НДС</t>
  </si>
  <si>
    <t>1000 руб. + НДС</t>
  </si>
  <si>
    <t>70 руб.+ НДС за лист</t>
  </si>
  <si>
    <t>250 руб.+ НДС  за документ</t>
  </si>
  <si>
    <r>
      <t>2</t>
    </r>
    <r>
      <rPr>
        <i/>
        <sz val="9"/>
        <color indexed="8"/>
        <rFont val="Arial"/>
        <family val="2"/>
      </rPr>
      <t xml:space="preserve">  Комиссия не взимается по валютным операциям:
-  совершаемым резидентом с ПАО "БАНК УРАЛСИБ";
- при переводе с транзитного валютного счета (расчетного счета в иностранной валюте) резидента на транзитный валютный счет (расчетного счета в иностранной валюте) этого же резидента;
- по операциям неторгового характера. 
Услуга оплачивается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(на основании заранее данного акцепта) / при представлении Информации об осуществлении оплаты третьим лицом по Контракту. Поступление  считается идентифицированным в момент направления Банком информации Резиденту о коде валютной операции согласованным с Резидентом способом. 
Тариф за выполнение функций агента валютного контроля включает также оформление документов валютного контроля в установленные Регулятором сроки.                                                  </t>
    </r>
  </si>
  <si>
    <r>
      <t xml:space="preserve">3    </t>
    </r>
    <r>
      <rPr>
        <i/>
        <sz val="9"/>
        <color indexed="8"/>
        <rFont val="Arial"/>
        <family val="2"/>
      </rPr>
      <t>Плата взимается дополнительно к п.1.1 при непредставлении Клиентом в полном объеме дополнительных сведений по усмотрению Банка в случае, если такие сведения будут затребованы Банком / в случае принятия Банком мотивированного суждения о взимании Тарифа на основании полученных Банком сведений.</t>
    </r>
  </si>
  <si>
    <r>
      <t>4</t>
    </r>
    <r>
      <rPr>
        <i/>
        <sz val="9"/>
        <color indexed="8"/>
        <rFont val="Arial"/>
        <family val="2"/>
      </rPr>
      <t xml:space="preserve">   Комиссия взимается за каждый подтверждающий документ, вписанный в Справку о подтверждающих документах.</t>
    </r>
  </si>
  <si>
    <r>
      <t xml:space="preserve">5      </t>
    </r>
    <r>
      <rPr>
        <i/>
        <sz val="9"/>
        <color indexed="8"/>
        <rFont val="Arial"/>
        <family val="2"/>
      </rPr>
      <t>Услуга оказывается при условии предоставления документов и информации до 15-00 местного времени.</t>
    </r>
  </si>
  <si>
    <r>
      <t xml:space="preserve">Раздел 2. Открытие и ведение счетов </t>
    </r>
    <r>
      <rPr>
        <b/>
        <vertAlign val="superscript"/>
        <sz val="9"/>
        <rFont val="Arial"/>
        <family val="2"/>
      </rPr>
      <t>1</t>
    </r>
  </si>
  <si>
    <t>1600 руб.</t>
  </si>
  <si>
    <r>
      <rPr>
        <i/>
        <vertAlign val="superscript"/>
        <sz val="9"/>
        <rFont val="Arial"/>
        <family val="2"/>
      </rPr>
      <t xml:space="preserve">1  </t>
    </r>
    <r>
      <rPr>
        <i/>
        <sz val="9"/>
        <rFont val="Arial"/>
        <family val="2"/>
      </rPr>
      <t>Услуги в соответствии с пунктами 4-5, 8-10 настоящего раздела предоставляются на основании заявления Клиента.</t>
    </r>
  </si>
  <si>
    <r>
      <rPr>
        <i/>
        <vertAlign val="superscript"/>
        <sz val="9"/>
        <rFont val="Arial"/>
        <family val="2"/>
      </rPr>
      <t xml:space="preserve">3 </t>
    </r>
    <r>
      <rPr>
        <i/>
        <sz val="9"/>
        <rFont val="Arial"/>
        <family val="2"/>
      </rPr>
      <t xml:space="preserve"> Услуга предоставляется при наличии технической возможности.</t>
    </r>
  </si>
  <si>
    <r>
      <t xml:space="preserve">6  </t>
    </r>
    <r>
      <rPr>
        <i/>
        <sz val="9"/>
        <rFont val="Arial"/>
        <family val="2"/>
      </rPr>
      <t xml:space="preserve">Услуга  по закрытым счетам оказывается при предоставлении Клиентом документов, подтверждающих полномочия. Срок оказания услуги по закрытым счетам - до 3 (трех) рабочих дней с даты предоставления запроса Клиента. Предоставление информации за период, превышающий срок 5 лет с даты оформления запроса, осуществляется при наличии возможности со стороны Банка . </t>
    </r>
  </si>
  <si>
    <r>
      <t xml:space="preserve">9 </t>
    </r>
    <r>
      <rPr>
        <i/>
        <sz val="9"/>
        <rFont val="Arial"/>
        <family val="2"/>
      </rPr>
      <t>В том числе установление соответствия оригиналам заверенных Клиентом копий документов.</t>
    </r>
  </si>
  <si>
    <r>
      <rPr>
        <i/>
        <vertAlign val="superscript"/>
        <sz val="9"/>
        <rFont val="Arial"/>
        <family val="2"/>
      </rPr>
      <t>2</t>
    </r>
    <r>
      <rPr>
        <i/>
        <sz val="9"/>
        <rFont val="Arial"/>
        <family val="2"/>
      </rPr>
      <t xml:space="preserve">  Комиссия взимается в том числе по платежным требованиям / инкассовым поручениям, полученным по каналам электронной связи, и оплачиваемым на основании заранее данного акцепта Клиента в соответствии с действующим законодательством и условиями Договора банковского счета.</t>
    </r>
  </si>
  <si>
    <t>Раздел 3. Расчетное и кассовое обслуживание в валюте Российской Федерации</t>
  </si>
  <si>
    <t>8 руб. за платеж</t>
  </si>
  <si>
    <t>5% от суммы, но не менее 100 руб.</t>
  </si>
  <si>
    <t>2% от суммы, но не менее 150 руб.</t>
  </si>
  <si>
    <t>4% от суммы</t>
  </si>
  <si>
    <t>0,2% от суммы, но не менее 150 руб.</t>
  </si>
  <si>
    <t>Раздел 4.  Расчетное и кассовое обслуживание в иностранной валюте</t>
  </si>
  <si>
    <t>Тарифы для подразделений, расположенных в Кемеровской области</t>
  </si>
  <si>
    <t>0,1% от суммы, но не менее 5 USD</t>
  </si>
  <si>
    <t>Тарифы для подразделений, расположенных в Ростовской области</t>
  </si>
  <si>
    <r>
      <t xml:space="preserve">1  </t>
    </r>
    <r>
      <rPr>
        <i/>
        <sz val="9"/>
        <rFont val="Arial"/>
        <family val="2"/>
      </rPr>
      <t xml:space="preserve">Тариф не взимается за внутрибанковские переводы Клиента, за исключением операций по переводу денежных средств от одного Клиента в адрес другого Клиента.   </t>
    </r>
  </si>
  <si>
    <t>0,15% от суммы аккредитива/ суммы увеличения аккредитива, но не менее 500 руб. и не более 30 000 руб.</t>
  </si>
  <si>
    <t>0,1% от суммы комплекта документов, но не менее 800 руб. и не более 3 000 руб.</t>
  </si>
  <si>
    <t xml:space="preserve">0,1% от суммы комплекта документов, но не менее 300 руб. и не более 3 000 руб. </t>
  </si>
  <si>
    <t>0,1% от суммы комплекта документов, но не менее 500 руб. и не более 3 000 руб.</t>
  </si>
  <si>
    <t>0,15% от суммы аккредитива, но не менее 1000 руб. и не более 25 000 руб.</t>
  </si>
  <si>
    <t>0,15% от суммы аккредитива /увеличения, но не менее 50 USD и не более 500 USD</t>
  </si>
  <si>
    <t>0,3% от суммы аккредитива/суммы увеличения, но не менее 50 USD и не более 1000 USD за квартал или его часть</t>
  </si>
  <si>
    <t>0,15% от суммы, но не менее 50 USD + НДС и не более 400 USD + НДС</t>
  </si>
  <si>
    <t>1 000 руб. за сообщение</t>
  </si>
  <si>
    <t>25 USD за сообщение</t>
  </si>
  <si>
    <t xml:space="preserve">150 руб. за выписку </t>
  </si>
  <si>
    <t xml:space="preserve">0,1% от суммы гарантии, 
но не менее 1000 руб.+НДС 
и не более 20 000 руб.+НДС </t>
  </si>
  <si>
    <t>250 руб. за возвращенный комплект документов</t>
  </si>
  <si>
    <t>0,17% от суммы аккредитива/ суммы увеличения аккредитива, но не менее 500 руб. и не более 30 000 руб.</t>
  </si>
  <si>
    <t>0,1% от суммы аккредитива, но не менее 1000 руб. и не более 5 000 руб.</t>
  </si>
  <si>
    <t>0,1% от суммы комплекта документов, но не менее 800 руб. и не более 5 000 руб.</t>
  </si>
  <si>
    <t xml:space="preserve">0,1% от суммы комплекта документов, но не менее 300 руб. и не более 5 000 руб. </t>
  </si>
  <si>
    <t>0,1% от суммы комплекта документов, но не менее 500 руб. и не более 5 000 руб.</t>
  </si>
  <si>
    <t>0,17% от суммы аккредитива, но не менее 500 руб. и не более 30 000 руб.</t>
  </si>
  <si>
    <t>0,1% от суммы аккредитива, но не менее 300 руб. и не более 5 000 руб.</t>
  </si>
  <si>
    <t>0,15% от суммы аккредитива /увеличения, но не менее 40 USD и не более 300 USD</t>
  </si>
  <si>
    <t>0,2% от суммы аккредитива, но не менее 50 USD и не более 1000 USD за квартал или его часть</t>
  </si>
  <si>
    <t>0,15% от суммы аккредитива, но не менее 50 USD и не более 500 USD за квартал или его часть</t>
  </si>
  <si>
    <t>0,15% от суммы, но не менее 50 USD + НДС и не более 800 USD + НДС</t>
  </si>
  <si>
    <t>0,15% от суммы,  но не менее 30 USD и не более 500 USD</t>
  </si>
  <si>
    <t>0,1% от суммы, но не менее 30 USD и не более 500 USD</t>
  </si>
  <si>
    <t>250 руб. за документ</t>
  </si>
  <si>
    <t>200 руб. за сообщение</t>
  </si>
  <si>
    <t>15 USD за сообщение</t>
  </si>
  <si>
    <t>Тарифы для подразделений, расположенных в Новосибирской области, Красноярском крае, Иркутской области, Омской области, Томской области, Алтайском крае</t>
  </si>
  <si>
    <t>Тарифы для подразделений, расположенных в Архангельской области, Вологодской области, Новгородской области, Республике Карелия, Калининградской области</t>
  </si>
  <si>
    <t>50 руб.+ НДС за лист</t>
  </si>
  <si>
    <t>0,15% от суммы операции, но не менее 600 руб. и не более 60 000 руб.+НДС</t>
  </si>
  <si>
    <t>100 руб.+ НДС за лист</t>
  </si>
  <si>
    <t>300 руб.+ НДС  за документ</t>
  </si>
  <si>
    <t>100 руб.+ НДС  за документ</t>
  </si>
  <si>
    <t>200 руб. + НДС за экземпляр</t>
  </si>
  <si>
    <t>Тарифы для подразделений, расположенных в Архангельской области, Вологодской области, Новгородской области, Республике Карелия, Калининградская область</t>
  </si>
  <si>
    <t>0,6% от суммы</t>
  </si>
  <si>
    <t>0,45% от суммы</t>
  </si>
  <si>
    <t xml:space="preserve">от 500 000 USD до 1 млн.USD включительно </t>
  </si>
  <si>
    <r>
      <t xml:space="preserve">2   </t>
    </r>
    <r>
      <rPr>
        <i/>
        <sz val="9"/>
        <rFont val="Arial"/>
        <family val="2"/>
      </rPr>
      <t>Услуга выполняется после соответствующей экспертизы документов.</t>
    </r>
  </si>
  <si>
    <r>
      <t xml:space="preserve"> 5   </t>
    </r>
    <r>
      <rPr>
        <i/>
        <sz val="9"/>
        <rFont val="Arial"/>
        <family val="2"/>
      </rPr>
      <t>Комиссия взимается с бенефициара (получателя средств) по аккредитиву.</t>
    </r>
  </si>
  <si>
    <r>
      <rPr>
        <i/>
        <vertAlign val="superscript"/>
        <sz val="9"/>
        <rFont val="Arial"/>
        <family val="2"/>
      </rPr>
      <t>6</t>
    </r>
    <r>
      <rPr>
        <i/>
        <sz val="9"/>
        <rFont val="Arial"/>
        <family val="2"/>
      </rPr>
      <t xml:space="preserve"> Комиссии банков-корреспондентов оплачиваются за счет Клиента. Почтовые расходы Банка возмещаются Клиентом дополнительно.</t>
    </r>
  </si>
  <si>
    <t>Переводы денежных средств "с карты на карту":</t>
  </si>
  <si>
    <t>9.1. Перевод денежных средств с бизнес-карты на карту Банка/других кредитных организаций</t>
  </si>
  <si>
    <t>9.2. Зачисление на бизнес-карту денежных средств:</t>
  </si>
  <si>
    <t>1,5% от суммы, но не менее 60 руб.</t>
  </si>
  <si>
    <t>12.1. в банкоматах Банка</t>
  </si>
  <si>
    <t xml:space="preserve">12.2. в банкоматах других кредитных организаций </t>
  </si>
  <si>
    <r>
      <t xml:space="preserve">SMS-сервис по бизнес-карте </t>
    </r>
    <r>
      <rPr>
        <vertAlign val="superscript"/>
        <sz val="9"/>
        <rFont val="Arial"/>
        <family val="2"/>
      </rPr>
      <t>9</t>
    </r>
  </si>
  <si>
    <r>
      <rPr>
        <i/>
        <vertAlign val="superscript"/>
        <sz val="9"/>
        <rFont val="Arial"/>
        <family val="2"/>
      </rPr>
      <t xml:space="preserve">1 </t>
    </r>
    <r>
      <rPr>
        <i/>
        <sz val="9"/>
        <rFont val="Arial"/>
        <family val="2"/>
      </rPr>
      <t>Счета для совершения операций с использованием бизнес-карт.</t>
    </r>
  </si>
  <si>
    <r>
      <t xml:space="preserve">3 </t>
    </r>
    <r>
      <rPr>
        <i/>
        <sz val="9"/>
        <rFont val="Arial"/>
        <family val="2"/>
      </rPr>
      <t>Услуга предоставляется только по Договорам счета для совершения операций с использованием бизнес-карт, открытых в период до 16.10.2017.</t>
    </r>
  </si>
  <si>
    <r>
      <t xml:space="preserve">6 </t>
    </r>
    <r>
      <rPr>
        <i/>
        <sz val="9"/>
        <rFont val="Arial"/>
        <family val="2"/>
      </rPr>
      <t>Перечень банков-партнеров размещен на сайте Банка www.uralsib.ru.</t>
    </r>
  </si>
  <si>
    <r>
      <t xml:space="preserve">7 </t>
    </r>
    <r>
      <rPr>
        <i/>
        <sz val="9"/>
        <rFont val="Arial"/>
        <family val="2"/>
      </rPr>
      <t>По договорам счета для совершения операций с использованием бизнес-карт, заключенным после 16.10.2017, зачисление внесенных денежных средств производится на расчетный счет. Исключение составляют случаи внесения денежных средств через банкоматы банков-партнеров, а также случаи отсутствия у Клиента расчетного счета в Банке (в указанных случаях средства зачисляются на Счет).</t>
    </r>
  </si>
  <si>
    <t>Раздел 10.  Карты "РАУНД"</t>
  </si>
  <si>
    <t>Порядок и срок оплаты</t>
  </si>
  <si>
    <t>Примечания</t>
  </si>
  <si>
    <t>Выпуск/перевыпуск карты</t>
  </si>
  <si>
    <t>2000 руб.</t>
  </si>
  <si>
    <t xml:space="preserve">Cрок действия карты-24 месяца                          </t>
  </si>
  <si>
    <t>Срочный выпуск/перевыпуск карты</t>
  </si>
  <si>
    <t>5000 руб.</t>
  </si>
  <si>
    <t>Cрок действия карты-24 месяца. 
Услуга предоставляется только для Клиентов, обслуживающихся в Офисах Банка на территории г. Москвы.</t>
  </si>
  <si>
    <t>Осуществление расчетов по операциям, совершенным с использованием карты</t>
  </si>
  <si>
    <t>Категория "Премиум"</t>
  </si>
  <si>
    <t>0,1% от суммы операции,
но не менее 100 000 руб. в месяц</t>
  </si>
  <si>
    <t>Категория 1</t>
  </si>
  <si>
    <t>0,16% от суммы операции,
но не менее 85 000 руб. в месяц</t>
  </si>
  <si>
    <t>Категория 2</t>
  </si>
  <si>
    <t>0,2% от суммы операции,
но не менее 35 000 руб в месяц</t>
  </si>
  <si>
    <t>Категория 3</t>
  </si>
  <si>
    <t>0,3% от суммы операции,
но не менее 10 000 руб. в месяц</t>
  </si>
  <si>
    <t>Категория 4</t>
  </si>
  <si>
    <t>0,6% от суммы операции,
но не менее 3500 руб. в месяц</t>
  </si>
  <si>
    <t>Категория 5</t>
  </si>
  <si>
    <t>1,5% от суммы операции</t>
  </si>
  <si>
    <t>Категория "Профессиональная"</t>
  </si>
  <si>
    <t>0,1% от суммы операции</t>
  </si>
  <si>
    <t>Категория карт "Профессиональная" может быть выдана Клиенту только при наличии свидетельства о включении в реестр таможенных представителей или в реестр уполномоченных экономических операторов. 
В случае выявления факта отсутствия у Клиента, которому выпущена карта "Профессиональная", действующего свидетельства о включении в реестр, Банк меняет тип карты "Профессиональная" на "Категория 5" с первого числа следующего  месяца без предварительного уведомления Клиента.</t>
  </si>
  <si>
    <t>Перевыпуск ПИН-кода</t>
  </si>
  <si>
    <t>Комиссия списывается не позднее десятого рабочего дня после подачи заявления о предоставлении услуги, на условии заранее данного акцепта</t>
  </si>
  <si>
    <t xml:space="preserve">Услуга предоставляется в случае утери ПИН-кода. Клиенту повторно печатается ПИН-конверт с утерянным ПИН-кодом   </t>
  </si>
  <si>
    <t>Разблокирование карты  "РАУНД" по заявлению Клиента</t>
  </si>
  <si>
    <t>Подключение услуги рассылки уведомлений об операциях, совершенных с использованием карт «РАУНД» на один адрес электронной почты</t>
  </si>
  <si>
    <t xml:space="preserve">Комиссия списывается не позднее десятого рабочего дня после подачи заявления о предоставлении услуги, на условии заранее данного акцепта. Взимается за подключение каждой карты </t>
  </si>
  <si>
    <t>Подключение услуги рассылки уведомлений об операциях, совершенных с использованием карт «РАУНД» на один номер мобильного телефона</t>
  </si>
  <si>
    <t>Отправка уведомлений об операциях, совершенных с использованием карты «РАУНД» на один адрес электронной почты</t>
  </si>
  <si>
    <t>100 руб.</t>
  </si>
  <si>
    <t>Комиссия списывается не позднее десятого  рабочего дня месяца, следующего за месяцем, за который взимается комиссия, за каждую карту на условии заранее данного акцепта</t>
  </si>
  <si>
    <t>Комиссия взимается начиная с месяца, следующего за месяцем, в котором услуга была подключена</t>
  </si>
  <si>
    <t xml:space="preserve">Отправка уведомлений об операциях, совершенных с использованием карты «РАУНД» на один номер мобильного телефона </t>
  </si>
  <si>
    <t>Подключение к услуге «Личный кабинет»</t>
  </si>
  <si>
    <t>Комиссия списывается не позднее десятого рабочего дня после подачи заявления о предоставлении услуги, на условии заранее данного акцепта. Взимается за подключение каждой карты к каждой роли</t>
  </si>
  <si>
    <t>Изменение категории карты</t>
  </si>
  <si>
    <t>Перевод остатка денежных средств с карточного счета при закрытии карточного счета</t>
  </si>
  <si>
    <t>Комиссия списывается в день проведения платежа (на условии заранее данного акцепта)</t>
  </si>
  <si>
    <t>Тариф не взимается при переводе на счета, открытые в ПАО "БАНК УРАЛСИБ"</t>
  </si>
  <si>
    <r>
      <rPr>
        <i/>
        <vertAlign val="superscript"/>
        <sz val="9"/>
        <rFont val="Arial"/>
        <family val="2"/>
      </rPr>
      <t xml:space="preserve">1 </t>
    </r>
    <r>
      <rPr>
        <i/>
        <sz val="9"/>
        <rFont val="Arial"/>
        <family val="2"/>
      </rPr>
      <t xml:space="preserve">В случае перевыпуска карты без предоставления Клиентом заявления, комиссия взимается не позднее десятого рабочего дня календарного месяца, в котором истекает срок действия карты. </t>
    </r>
  </si>
  <si>
    <r>
      <rPr>
        <i/>
        <vertAlign val="superscript"/>
        <sz val="9"/>
        <rFont val="Arial"/>
        <family val="2"/>
      </rPr>
      <t xml:space="preserve">2 </t>
    </r>
    <r>
      <rPr>
        <i/>
        <sz val="9"/>
        <rFont val="Arial"/>
        <family val="2"/>
      </rPr>
      <t xml:space="preserve">Счет, открываемый Клиенту для учета покрытия, обеспечивающего совершение операций Клиента с использованием карт. </t>
    </r>
  </si>
  <si>
    <t xml:space="preserve">1. Пакеты услуг </t>
  </si>
  <si>
    <t>Наименование услуг</t>
  </si>
  <si>
    <t>Малый бизнес (до 400 млн.руб.)</t>
  </si>
  <si>
    <t xml:space="preserve">Кассовый </t>
  </si>
  <si>
    <t>Платежный</t>
  </si>
  <si>
    <t>Максимум</t>
  </si>
  <si>
    <t xml:space="preserve">1.1. на период 1 (один) месяц </t>
  </si>
  <si>
    <t>480 руб.</t>
  </si>
  <si>
    <t>2 400 руб.</t>
  </si>
  <si>
    <t xml:space="preserve">1.2. на период 3 (три) месяца </t>
  </si>
  <si>
    <t>6 840 руб.</t>
  </si>
  <si>
    <t xml:space="preserve">1.3. на период 6 (шесть) месяцев </t>
  </si>
  <si>
    <t>12 960 руб.</t>
  </si>
  <si>
    <t xml:space="preserve">1.4. на период 12 (двенадцать) месяцев </t>
  </si>
  <si>
    <t>24 480 руб.</t>
  </si>
  <si>
    <t>Открытие и ведение счетов</t>
  </si>
  <si>
    <t>2.1. в рублях РФ</t>
  </si>
  <si>
    <t xml:space="preserve">2.2. в иностранной валюте </t>
  </si>
  <si>
    <t>3.1. в рублях РФ</t>
  </si>
  <si>
    <t>3.2. в иностранной валюте</t>
  </si>
  <si>
    <t>Изготовление и заверение Банком копий документов, предоставляемых для открытия расчетного счета</t>
  </si>
  <si>
    <t>750 руб.</t>
  </si>
  <si>
    <t>120 руб./мес.</t>
  </si>
  <si>
    <t>Прием и пересчет наличных денежных средств в банкнотах, внесенных в кассу Банка по объявлению на взнос наличными</t>
  </si>
  <si>
    <t xml:space="preserve">1% от суммы, но не менее 200 руб. </t>
  </si>
  <si>
    <t>до 30 тыс.руб. в месяц - 
не тарифицируется</t>
  </si>
  <si>
    <t>до 300 тыс.руб. в месяц - 
не тарифицируется</t>
  </si>
  <si>
    <t>до 700 тыс.руб. в месяц - 
не тарифицируется</t>
  </si>
  <si>
    <t>до 1,5 млн. руб. в месяц - 
не тарифицируется</t>
  </si>
  <si>
    <t>до 4 млн.руб. в месяц - 
не тарифицируется</t>
  </si>
  <si>
    <t>до 13 млн.руб. в месяц - 
не тарифицируется</t>
  </si>
  <si>
    <t>свыше - 0,5% от суммы, 
но не менее 100 руб.</t>
  </si>
  <si>
    <t>свыше - 0,35% от суммы, но не менее 100 руб.</t>
  </si>
  <si>
    <t>1й месяц - 
не тарифицируется, 
в дальнейшем - 
140 руб./мес.</t>
  </si>
  <si>
    <t>1й месяц - 
не тарифицируется, 
в дальнейшем - 
100 руб./мес.</t>
  </si>
  <si>
    <t>Внесение денежных средств на Счет/расчетный счет с использованием бизнес-карты:</t>
  </si>
  <si>
    <t xml:space="preserve">13.1. через банкоматы / платежные терминалы / устройства автоинкассации Банка </t>
  </si>
  <si>
    <t>Зачисление на бизнес-карту денежных средств посредством перевода "с карты на карту":</t>
  </si>
  <si>
    <t xml:space="preserve">В рублях РФ </t>
  </si>
  <si>
    <t>Прием и исполнение платежей за пределы Банка в операционное время</t>
  </si>
  <si>
    <t>до 3 шт. в месяц включительно - 
не тарифицируется</t>
  </si>
  <si>
    <t>до 5 шт. в месяц включительно - 
не тарифицируется</t>
  </si>
  <si>
    <t>до 20 шт. в месяц включительно - 
не тарифицируется</t>
  </si>
  <si>
    <t>до 100 шт. в месяц включительно - 
не тарифицируется</t>
  </si>
  <si>
    <t>до 40 шт. в месяц включительно - 
не тарифицируется</t>
  </si>
  <si>
    <t>до 120 шт. в месяц включительно - 
не тарифицируется</t>
  </si>
  <si>
    <t>до 200 шт. в месяц включительно - 
не тарифицируется</t>
  </si>
  <si>
    <t>до 300 шт. в месяц включительно - 
не тарифицируется</t>
  </si>
  <si>
    <t xml:space="preserve">свыше - 
120 руб. за платеж </t>
  </si>
  <si>
    <t xml:space="preserve">свыше - 
90 руб. за платеж </t>
  </si>
  <si>
    <t>свыше - 
40 руб. за платеж</t>
  </si>
  <si>
    <t>свыше - 
30 руб. за платеж</t>
  </si>
  <si>
    <t xml:space="preserve">свыше - 
100 руб. за платеж </t>
  </si>
  <si>
    <t>Платежи на счета физических лиц</t>
  </si>
  <si>
    <t>Зачисление безналичных денежных средств, поступивших на счет Клиента</t>
  </si>
  <si>
    <t>200 руб. + НДС</t>
  </si>
  <si>
    <t>Прочие услуги</t>
  </si>
  <si>
    <t>1 500 руб.</t>
  </si>
  <si>
    <t>Не тарифицируется</t>
  </si>
  <si>
    <t>15.2. налоговых и приравненных к ним платежей в бюджет (в т.ч. в пользу таможенных органов) и внебюджетные фонды</t>
  </si>
  <si>
    <t>900 руб.</t>
  </si>
  <si>
    <t>2 100 руб.</t>
  </si>
  <si>
    <t>4 400 руб.</t>
  </si>
  <si>
    <t>7 800 руб.</t>
  </si>
  <si>
    <t>16 700 руб.</t>
  </si>
  <si>
    <t>43 100 руб.</t>
  </si>
  <si>
    <t>5 985 руб.</t>
  </si>
  <si>
    <t>12 540 руб.</t>
  </si>
  <si>
    <t>11 340 руб.</t>
  </si>
  <si>
    <t>23 760 руб.</t>
  </si>
  <si>
    <t>21 420 руб.</t>
  </si>
  <si>
    <t>44 880 руб.</t>
  </si>
  <si>
    <r>
      <t xml:space="preserve">8.1. через банкоматы Банка/банков-партнеров </t>
    </r>
    <r>
      <rPr>
        <vertAlign val="superscript"/>
        <sz val="9"/>
        <rFont val="Arial"/>
        <family val="2"/>
      </rPr>
      <t>6</t>
    </r>
    <r>
      <rPr>
        <sz val="9"/>
        <rFont val="Arial"/>
        <family val="2"/>
      </rPr>
      <t xml:space="preserve"> с функцией приема наличных денежных средств / платежные терминалы Банка / устройства автоинкассации Банка </t>
    </r>
  </si>
  <si>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</si>
  <si>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</si>
  <si>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</si>
  <si>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</si>
  <si>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</si>
  <si>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</si>
  <si>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</si>
  <si>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</si>
  <si>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</si>
  <si>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</si>
  <si>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</si>
  <si>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</si>
  <si>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</si>
  <si>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</si>
  <si>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</si>
  <si>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</si>
  <si>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</si>
  <si>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</si>
  <si>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</si>
  <si>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</si>
  <si>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</si>
  <si>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</si>
  <si>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</si>
  <si>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</si>
  <si>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</si>
  <si>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</si>
  <si>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</si>
  <si>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</si>
  <si>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</si>
  <si>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</si>
  <si>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</si>
  <si>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</si>
  <si>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</si>
  <si>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</si>
  <si>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</si>
  <si>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</si>
  <si>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</si>
  <si>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</si>
  <si>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</si>
  <si>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</si>
  <si>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</si>
  <si>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</si>
  <si>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</si>
  <si>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</si>
  <si>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</si>
  <si>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</si>
  <si>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</si>
  <si>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Под отсутствием операций по счету в течение месяца понимается отсутствие дебетового и кредитового оборотов по счету (за исключением операций, связанных со списанием комиссий Банка, начислением процентов на остаток по счету, списанием процентов по обязательствам кредитного характера, переоценкой остатка счета (по счетам в иностранной валюте)).</t>
  </si>
  <si>
    <t>Операции по международным расчетам в форме инкассо проводятся в соответствии с "Унифицированными правилами по инкассо" (редакция 1995г, публикация Международной Торгово-промышленной палаты №522).</t>
  </si>
  <si>
    <t>В случае расторжения договора банковского счета по инициативе Банка на основании ст.7 Федерального закона от 07.08.2001 № 115-ФЗ «О противодействии легализации (отмыванию) доходов, полученных преступным путем, и финансирования терроризма», Банком взимается штраф в размере 10% от остатка на банковских счетах клиента в Банке на дату взимания штрафа, но не менее 100 000 руб. (в случае, если свободный остаток на счетах клиента на дату взимания штрафа составляет менее 100 000 руб., штраф удерживается в пределах свободного остатка денежных средств на счетах).</t>
  </si>
  <si>
    <t>до 200 тыс.руб. включительно</t>
  </si>
  <si>
    <r>
      <t>0,09% от суммы</t>
    </r>
    <r>
      <rPr>
        <sz val="9"/>
        <color indexed="10"/>
        <rFont val="Arial"/>
        <family val="2"/>
      </rPr>
      <t xml:space="preserve"> </t>
    </r>
  </si>
  <si>
    <t>от 200 тыс.руб до 500 тыс.руб.  включительно</t>
  </si>
  <si>
    <t>0,09% от суммы</t>
  </si>
  <si>
    <t>от 500 тыс.руб. до 1 млн. руб. включительно</t>
  </si>
  <si>
    <t>от 1 млн. руб. до 1,5 млн. руб. включительно</t>
  </si>
  <si>
    <t>свыше 1,5 млн.руб.</t>
  </si>
  <si>
    <t>Малый бизнес (400-800 млн.руб.)</t>
  </si>
  <si>
    <t xml:space="preserve">2 700 руб. </t>
  </si>
  <si>
    <t>5 400 руб.</t>
  </si>
  <si>
    <t>10 800 руб.</t>
  </si>
  <si>
    <t>22 230 руб.</t>
  </si>
  <si>
    <t>42 120 руб.</t>
  </si>
  <si>
    <t>79 560 руб.</t>
  </si>
  <si>
    <t>47 595 руб.</t>
  </si>
  <si>
    <t>90 180  руб.</t>
  </si>
  <si>
    <t>170 340 руб.</t>
  </si>
  <si>
    <t>122 835 руб.</t>
  </si>
  <si>
    <t>232 740 руб.</t>
  </si>
  <si>
    <t xml:space="preserve">439 620 руб. </t>
  </si>
  <si>
    <t>Обслуживание бизнес-карты</t>
  </si>
  <si>
    <t>13.2. через банкоматы банков-партнеров с функцией приема наличных денежных средств</t>
  </si>
  <si>
    <r>
      <t>14.1. в случаях совершения операций в интернет-каналах Банка / через платежные терминалы Банка / банкоматы Банка / банков-партнеров</t>
    </r>
  </si>
  <si>
    <t>3.1. бизнес-карты, выпущенные в период до 02.04.2018 (в год)</t>
  </si>
  <si>
    <t>Изменение Категории карты применяется ко всем картам, выпущенным к счету .</t>
  </si>
  <si>
    <t>0,12% от суммы</t>
  </si>
  <si>
    <t>0,15% от  суммы</t>
  </si>
  <si>
    <t>0,15% от суммы, но не менее 30 USD и не более 230 USD</t>
  </si>
  <si>
    <t>0,15% от суммы, но не менее 45 EUR и не более 190 EUR</t>
  </si>
  <si>
    <t>0,15% от суммы, но не менее 25 EUR и не более 180 EUR</t>
  </si>
  <si>
    <t xml:space="preserve">9.2.1. в случаях совершения операций в интернет-каналах Банка/ через платежные терминалы Банка/ банкоматы Банка/ банков-партнеров </t>
  </si>
  <si>
    <r>
      <t xml:space="preserve">9.2.2. в случаях совершения операций в интернет-каналах / через платежные терминалы/ банкоматы других кредитных организаций   </t>
    </r>
    <r>
      <rPr>
        <i/>
        <sz val="9"/>
        <rFont val="Arial"/>
        <family val="2"/>
      </rPr>
      <t xml:space="preserve"> </t>
    </r>
  </si>
  <si>
    <r>
      <rPr>
        <i/>
        <vertAlign val="superscript"/>
        <sz val="9"/>
        <rFont val="Arial"/>
        <family val="2"/>
      </rPr>
      <t>3</t>
    </r>
    <r>
      <rPr>
        <i/>
        <sz val="9"/>
        <rFont val="Arial"/>
        <family val="2"/>
      </rPr>
      <t>Услуга не тарифицируется в течение первых 12 (двенадцати) месяцев с даты подключения пакета, последующее предоставление услуги тарифицируется в размере 1000 руб. в месяц (вне зависимости от выбранного периода использования пакета услуг).</t>
    </r>
  </si>
  <si>
    <r>
      <rPr>
        <i/>
        <vertAlign val="superscript"/>
        <sz val="9"/>
        <rFont val="Arial"/>
        <family val="2"/>
      </rPr>
      <t>5</t>
    </r>
    <r>
      <rPr>
        <i/>
        <sz val="9"/>
        <rFont val="Arial"/>
        <family val="2"/>
      </rPr>
      <t>Стандартные тарифы - тарифы в соответствии с разделами 2 - 10 настоящих Тарифов.</t>
    </r>
  </si>
  <si>
    <r>
      <rPr>
        <i/>
        <vertAlign val="superscript"/>
        <sz val="9"/>
        <rFont val="Arial"/>
        <family val="2"/>
      </rPr>
      <t>6</t>
    </r>
    <r>
      <rPr>
        <i/>
        <sz val="9"/>
        <rFont val="Arial"/>
        <family val="2"/>
      </rPr>
      <t>При получении Клиентом выписок только в электронном виде (в т.ч. при наличии / отсутствии операций по счету в расчетном месяце).</t>
    </r>
  </si>
  <si>
    <r>
      <rPr>
        <i/>
        <vertAlign val="superscript"/>
        <sz val="9"/>
        <rFont val="Arial"/>
        <family val="2"/>
      </rPr>
      <t xml:space="preserve">7 </t>
    </r>
    <r>
      <rPr>
        <i/>
        <sz val="9"/>
        <rFont val="Arial"/>
        <family val="2"/>
      </rPr>
      <t>Услуга не тарифицируется однократно при открытии счета.</t>
    </r>
  </si>
  <si>
    <r>
      <rPr>
        <i/>
        <vertAlign val="superscript"/>
        <sz val="9"/>
        <rFont val="Arial"/>
        <family val="2"/>
      </rPr>
      <t>8</t>
    </r>
    <r>
      <rPr>
        <i/>
        <sz val="9"/>
        <rFont val="Arial"/>
        <family val="2"/>
      </rPr>
      <t>Справок об оплате уставного капитала, об открытых счетах, об отсутствии операций по счету, об оборотах по счетам, об остатках на счетах, о наличии картотеки по счету, а также иных справок, связанных с обслуживанием счетов Клиентов.</t>
    </r>
  </si>
  <si>
    <r>
      <rPr>
        <i/>
        <vertAlign val="superscript"/>
        <sz val="9"/>
        <rFont val="Arial"/>
        <family val="2"/>
      </rPr>
      <t>10</t>
    </r>
    <r>
      <rPr>
        <i/>
        <sz val="9"/>
        <rFont val="Arial"/>
        <family val="2"/>
      </rPr>
      <t xml:space="preserve"> Срок исчисляется со дня выпуска бизнес-карты. При перевыпуске бизнес-карты в связи с истечением срока действия применяется стандартный тариф.</t>
    </r>
  </si>
  <si>
    <r>
      <t>Прием и исполнение платежей в пределах Банка /за пределы Банка по Счету</t>
    </r>
    <r>
      <rPr>
        <vertAlign val="superscript"/>
        <sz val="9"/>
        <rFont val="Arial"/>
        <family val="2"/>
      </rPr>
      <t>3</t>
    </r>
  </si>
  <si>
    <t xml:space="preserve">SMS-информирование об операциях, совершенных по расчетному счету </t>
  </si>
  <si>
    <t>В иностранной валюте</t>
  </si>
  <si>
    <t>Платежи в евро: 
0,12% от суммы, но не менее 24 и не более 144 EUR</t>
  </si>
  <si>
    <t>Платежи  в иностранной валюте, кроме евро: 
0,12% от суммы, но не менее 28 и не более 184 USD</t>
  </si>
  <si>
    <t>Конверсионные операции</t>
  </si>
  <si>
    <t>10.1. с возможностью подписания платежных документов в системе «1С:Предприятие»</t>
  </si>
  <si>
    <t>10.2. без возможности подписания платежных документов в системе «1С:Предприятие»</t>
  </si>
  <si>
    <t>1,2% от суммы</t>
  </si>
  <si>
    <t>от 150 тыс.руб. до 1 млн.руб. в месяц включительно</t>
  </si>
  <si>
    <t>от 1 млн.руб. до 5 млн.руб. в месяц включительно</t>
  </si>
  <si>
    <t>свыше 5 млн.руб. в месяц</t>
  </si>
  <si>
    <t>1 800 руб</t>
  </si>
  <si>
    <t>800 руб</t>
  </si>
  <si>
    <t>10.1.1. подключение сервиса</t>
  </si>
  <si>
    <t>10.1.2. осуществление расчетов с использованием сервиса</t>
  </si>
  <si>
    <t>10.2.1. подключение сервиса</t>
  </si>
  <si>
    <t xml:space="preserve">10.2.2. осуществление расчетов с использованием сервиса </t>
  </si>
  <si>
    <t>23.1. с возможностью подписания платежных документов в системе «1С:Предприятие»</t>
  </si>
  <si>
    <t>23.1.1. подключение сервиса</t>
  </si>
  <si>
    <t>23.1.2. осуществление расчетов с использованием сервиса</t>
  </si>
  <si>
    <t>23.2. без возможности подписания платежных документов в системе «1С:Предприятие»</t>
  </si>
  <si>
    <t>23.2.1. подключение сервиса</t>
  </si>
  <si>
    <t xml:space="preserve">23.2.2. осуществление расчетов с использованием сервиса </t>
  </si>
  <si>
    <t>Весь мир (ВЭД)
для подразделений, расположенных в Новосибирской области, Красноярском крае, Иркутской области, Омской области, Томской области, Алтайском крае</t>
  </si>
  <si>
    <t>0,38% 
от суммы</t>
  </si>
  <si>
    <t>0,33%
от суммы</t>
  </si>
  <si>
    <t>0,28% 
от суммы</t>
  </si>
  <si>
    <t>Весь мир (ВЭД) 
для подразделений, расположенных в Архангельской области, Вологодской области, Новгородской области, Республике Карелия</t>
  </si>
  <si>
    <t>0,58% 
от суммы</t>
  </si>
  <si>
    <t>0,43%
от суммы</t>
  </si>
  <si>
    <t>Весь мир (ВЭД)
для подразделений, расположенных в Калининградской области</t>
  </si>
  <si>
    <t>0,33% 
от суммы</t>
  </si>
  <si>
    <t>0,23%
от суммы</t>
  </si>
  <si>
    <t>0,12% 
от суммы</t>
  </si>
  <si>
    <t>до 10 000 USD включительно</t>
  </si>
  <si>
    <t>от 10 000 USD 
до 50 000 USD включительно</t>
  </si>
  <si>
    <t>от 50 000 USD 
до 100 000 USD включительно</t>
  </si>
  <si>
    <t xml:space="preserve">свыше 100 000 USD </t>
  </si>
  <si>
    <t>Весь мир (ВЭД)
для подразделений, расположенных в Кемеровской области</t>
  </si>
  <si>
    <t>0,48% 
от суммы</t>
  </si>
  <si>
    <t>Весь мир (ВЭД)
для подразделений, расположенных в Ростовской области</t>
  </si>
  <si>
    <t>0,43% 
от суммы</t>
  </si>
  <si>
    <t>3 400 руб.</t>
  </si>
  <si>
    <t>9 690 руб.</t>
  </si>
  <si>
    <t>18 360 руб.</t>
  </si>
  <si>
    <t>34 680 руб.</t>
  </si>
  <si>
    <t xml:space="preserve">через банкоматы и в пунктах выдачи наличных денежных средств Банка / банков-партнеров  и других кредитных организаций: </t>
  </si>
  <si>
    <t>10.1.3. предоставление Клиенту по его запросу системы криптографической защиты "КриптоПро" в рамках сервиса</t>
  </si>
  <si>
    <r>
      <rPr>
        <i/>
        <vertAlign val="superscript"/>
        <sz val="9"/>
        <rFont val="Arial"/>
        <family val="2"/>
      </rPr>
      <t xml:space="preserve">7 </t>
    </r>
    <r>
      <rPr>
        <i/>
        <sz val="9"/>
        <rFont val="Arial"/>
        <family val="2"/>
      </rPr>
      <t>Услуга тарифицируется по всем действующим счетам Клиента в валюте Российской Федерации в совокупности. Комиссия за предоставление услуги взимается: за первый месяц предоставления услуги - в день подключения услуги, в дальнейшем - ежемесячно в последний рабочий день месяца.</t>
    </r>
  </si>
  <si>
    <t>Абонентское обслуживание в рамках сервиса "Проверка контрагента"</t>
  </si>
  <si>
    <t>22.1. Режим полной версии сервиса</t>
  </si>
  <si>
    <t>22.2. Режим ограниченной версии сервиса</t>
  </si>
  <si>
    <t>23.1.3. предоставление Клиенту по его запросу системы криптографической защиты "КриптоПро" в рамках сервиса</t>
  </si>
  <si>
    <r>
      <t xml:space="preserve">Изменение тарифного плана : 
</t>
    </r>
  </si>
  <si>
    <r>
      <rPr>
        <i/>
        <vertAlign val="superscript"/>
        <sz val="9"/>
        <rFont val="Arial"/>
        <family val="2"/>
      </rPr>
      <t>4</t>
    </r>
    <r>
      <rPr>
        <i/>
        <sz val="9"/>
        <rFont val="Arial"/>
        <family val="2"/>
      </rPr>
      <t>В рамках пакетов услуг "Начни с нуля!", "Бизнес-старт", "Кассовый", "Платежный", "Максимум", "Базовый", "Классический", "Премиум" предусмотрено нетарифицируемое предоставление услуги по одному счету в рублях РФ.В рамках пакета услуг "Стартап" предусмотрено нетарифицируемое предоставление услуги по одному счету в рублях РФ и одному счету в иностранной валюте. В рамках пакета услуг "Весь мир (ВЭД)" - бесплатное предоставление услуги по одному счету в рублях РФ и неограниченному количеству счетов в иностранной валюте.</t>
    </r>
  </si>
  <si>
    <r>
      <rPr>
        <i/>
        <vertAlign val="superscript"/>
        <sz val="9"/>
        <rFont val="Arial"/>
        <family val="2"/>
      </rPr>
      <t>11</t>
    </r>
    <r>
      <rPr>
        <i/>
        <sz val="9"/>
        <rFont val="Arial"/>
        <family val="2"/>
      </rPr>
      <t>Нетарифицируемое предоставление услуги в указанной сумме производится совокупно по платежам в пределах Банка и по платежам за пределы Банка.</t>
    </r>
  </si>
  <si>
    <t>в подразделениях ПАО "БАНК УРАЛСИБ" 
Алтайского края, Архангельской области, Вологодской области, Иркутской области, Калининградской области, Кемеровской области, Красноярского края, Новгородской области, Новосибирской области, Омской области, Республики Карелия, Ростовской области, Томской области</t>
  </si>
  <si>
    <t>11. Счет с услугой Копилка</t>
  </si>
  <si>
    <t>Открытие и ведение счета</t>
  </si>
  <si>
    <t xml:space="preserve">Открытие Счета </t>
  </si>
  <si>
    <t>Ведение счета при наличии операций по счету в расчетном месяце:</t>
  </si>
  <si>
    <t>2.1. Ведение счета Клиента с предоставлением выписок и приложений к ним на бумажном носителе и в электронном виде (при наличии подключения к Системе ДБО)</t>
  </si>
  <si>
    <t>2.2. Ведение счета Клиента с предоставлением выписок и приложений к ним только в электронном виде через Систему ДБО</t>
  </si>
  <si>
    <t>Ведение счета при отсутствии операций по счету в расчетном месяце:</t>
  </si>
  <si>
    <r>
      <t>Прием и исполнение платежей в пределах Банка  в операционное время</t>
    </r>
    <r>
      <rPr>
        <vertAlign val="superscript"/>
        <sz val="9"/>
        <rFont val="Arial"/>
        <family val="2"/>
      </rPr>
      <t xml:space="preserve"> </t>
    </r>
  </si>
  <si>
    <t xml:space="preserve">1.1. на бумажном носителе </t>
  </si>
  <si>
    <r>
      <t>стандартный тариф</t>
    </r>
    <r>
      <rPr>
        <vertAlign val="superscript"/>
        <sz val="9"/>
        <rFont val="Arial"/>
        <family val="2"/>
      </rPr>
      <t>1</t>
    </r>
  </si>
  <si>
    <t>1.2. с использованием Системы ДБО</t>
  </si>
  <si>
    <r>
      <t>Прием и исполнение платежей за пределы Банка  в операционное время</t>
    </r>
    <r>
      <rPr>
        <vertAlign val="superscript"/>
        <sz val="9"/>
        <rFont val="Arial"/>
        <family val="2"/>
      </rPr>
      <t xml:space="preserve"> </t>
    </r>
  </si>
  <si>
    <t xml:space="preserve">2.1. на бумажном носителе </t>
  </si>
  <si>
    <t>2.2. с использованием Системы ДБО</t>
  </si>
  <si>
    <t xml:space="preserve">2.3. Прием и исполнение срочных платежей </t>
  </si>
  <si>
    <t>2.4.1. Со своего основного расчетного счета для пополнения счета с услугой Копилка</t>
  </si>
  <si>
    <t>25 рублей</t>
  </si>
  <si>
    <t>Прием и пересчет денежной наличности, внесенной в кассу Банка</t>
  </si>
  <si>
    <r>
      <t xml:space="preserve"> SMS-информирование об операциях, совершенных по счету</t>
    </r>
    <r>
      <rPr>
        <vertAlign val="superscript"/>
        <sz val="9"/>
        <rFont val="Arial"/>
        <family val="2"/>
      </rPr>
      <t>2</t>
    </r>
  </si>
  <si>
    <t xml:space="preserve">Прочие тарифы </t>
  </si>
  <si>
    <t>По Счету предусмотрено начисление процентов в соответствии с договором. Процентные ставки утверждаются отдельным документом по Банку</t>
  </si>
  <si>
    <r>
      <rPr>
        <i/>
        <vertAlign val="superscript"/>
        <sz val="9"/>
        <rFont val="Arial"/>
        <family val="2"/>
      </rPr>
      <t>2</t>
    </r>
    <r>
      <rPr>
        <i/>
        <sz val="9"/>
        <rFont val="Arial"/>
        <family val="2"/>
      </rPr>
      <t>Услуга оплачивается ежемесячно на основании заранее данного акцепта в дату подключения услуги</t>
    </r>
  </si>
  <si>
    <t xml:space="preserve">вознаграждений за услуги 
для юридических лиц, индивидуальных предпринимателей, а также физических лиц, занимающихся в установленном законодательством Российской Федерации порядке частной практикой, 
</t>
  </si>
  <si>
    <r>
      <t xml:space="preserve">Комиссия списывается единовременно, не позднее десятого рабочего дня после подачи заявления о выпуске/перевыпуске </t>
    </r>
    <r>
      <rPr>
        <vertAlign val="superscript"/>
        <sz val="9"/>
        <rFont val="Arial"/>
        <family val="2"/>
      </rPr>
      <t>1</t>
    </r>
    <r>
      <rPr>
        <sz val="9"/>
        <rFont val="Arial"/>
        <family val="2"/>
      </rPr>
      <t xml:space="preserve"> карты, на условии заранее данного акцепта</t>
    </r>
  </si>
  <si>
    <r>
      <t>За календарный месяц, в котором была проведена первая транзакция, взимается комиссия в размере установленного процента от суммы операций. С месяца, следующего за календарным месяцем, в течение которого была проведена первая транзакция, комиссия начинает начисляться с учетом указанного минимального размера.
Комиссия списывается не позднее пятого рабочего дня, следующего за днем совершения операции.                                                                                                                                         Списание разницы между суммой минимальной комиссии и суммой, удержанной в течение месяца, выполняется Банком на условии заранее данного акцепта не позднее пятого рабочего дня следующего месяца.                                                                                                           
В месяц блокировки / закрытия Cчета</t>
    </r>
    <r>
      <rPr>
        <vertAlign val="superscript"/>
        <sz val="9"/>
        <rFont val="Arial"/>
        <family val="2"/>
      </rPr>
      <t>2</t>
    </r>
    <r>
      <rPr>
        <sz val="9"/>
        <rFont val="Arial"/>
        <family val="2"/>
      </rPr>
      <t xml:space="preserve">, минимальная сумма комиссии за обработку операций, совершенных с использованием карт, рассчитывается исходя из фактического количества дней, в течение которых Счет не был блокирован/закрыт. </t>
    </r>
  </si>
  <si>
    <r>
      <t xml:space="preserve">К одному Счету </t>
    </r>
    <r>
      <rPr>
        <vertAlign val="superscript"/>
        <sz val="9"/>
        <rFont val="Arial"/>
        <family val="2"/>
      </rPr>
      <t>2</t>
    </r>
    <r>
      <rPr>
        <sz val="9"/>
        <rFont val="Arial"/>
        <family val="2"/>
      </rPr>
      <t xml:space="preserve"> могут быть выпущены карты только одной категории. 
Возможна смена категории всех карт на основании заявления Клиента</t>
    </r>
  </si>
  <si>
    <r>
      <t xml:space="preserve">1.1. Мобильное рабочее место </t>
    </r>
    <r>
      <rPr>
        <vertAlign val="superscript"/>
        <sz val="9"/>
        <rFont val="Arial"/>
        <family val="2"/>
      </rPr>
      <t>9</t>
    </r>
  </si>
  <si>
    <r>
      <t xml:space="preserve">1.2. Стационарное рабочее место </t>
    </r>
    <r>
      <rPr>
        <vertAlign val="superscript"/>
        <sz val="9"/>
        <rFont val="Arial"/>
        <family val="2"/>
      </rPr>
      <t>2,9</t>
    </r>
  </si>
  <si>
    <r>
      <t xml:space="preserve">Выпуск и регистрация сертификата ключа аналога собственноручной подписи (при первом выпуске ключа, при выпуске дополнительного ключа </t>
    </r>
    <r>
      <rPr>
        <vertAlign val="superscript"/>
        <sz val="9"/>
        <rFont val="Arial"/>
        <family val="2"/>
      </rPr>
      <t>3</t>
    </r>
    <r>
      <rPr>
        <sz val="9"/>
        <rFont val="Arial"/>
        <family val="2"/>
      </rPr>
      <t xml:space="preserve">, при компрометации) </t>
    </r>
    <r>
      <rPr>
        <vertAlign val="superscript"/>
        <sz val="9"/>
        <rFont val="Arial"/>
        <family val="2"/>
      </rPr>
      <t xml:space="preserve">9 </t>
    </r>
    <r>
      <rPr>
        <sz val="9"/>
        <rFont val="Arial"/>
        <family val="2"/>
      </rPr>
      <t xml:space="preserve">                                </t>
    </r>
    <r>
      <rPr>
        <i/>
        <sz val="9"/>
        <rFont val="Arial"/>
        <family val="2"/>
      </rPr>
      <t xml:space="preserve"> </t>
    </r>
  </si>
  <si>
    <r>
      <t xml:space="preserve">Установка по особому требованию Клиента системы криптографической защиты "КриптоПро" </t>
    </r>
    <r>
      <rPr>
        <vertAlign val="superscript"/>
        <sz val="9"/>
        <rFont val="Arial"/>
        <family val="2"/>
      </rPr>
      <t>9</t>
    </r>
  </si>
  <si>
    <r>
      <t xml:space="preserve">Предоставление средств криптографической защиты информации на базе электронного ключа </t>
    </r>
    <r>
      <rPr>
        <vertAlign val="superscript"/>
        <sz val="9"/>
        <rFont val="Arial"/>
        <family val="2"/>
      </rPr>
      <t>4</t>
    </r>
    <r>
      <rPr>
        <sz val="9"/>
        <rFont val="Arial"/>
        <family val="2"/>
      </rPr>
      <t xml:space="preserve"> / Генератора одноразовых ключей (ГОК) </t>
    </r>
    <r>
      <rPr>
        <vertAlign val="superscript"/>
        <sz val="9"/>
        <rFont val="Arial"/>
        <family val="2"/>
      </rPr>
      <t>5,9</t>
    </r>
  </si>
  <si>
    <r>
      <t xml:space="preserve">Абонентское обслуживание в рамках сервиса "Проверка контрагента" </t>
    </r>
    <r>
      <rPr>
        <vertAlign val="superscript"/>
        <sz val="9"/>
        <rFont val="Arial"/>
        <family val="2"/>
      </rPr>
      <t>6</t>
    </r>
    <r>
      <rPr>
        <sz val="9"/>
        <rFont val="Arial"/>
        <family val="2"/>
      </rPr>
      <t>:</t>
    </r>
  </si>
  <si>
    <r>
      <t>9.1. режим полной версии сервиса</t>
    </r>
    <r>
      <rPr>
        <vertAlign val="superscript"/>
        <sz val="9"/>
        <rFont val="Arial"/>
        <family val="2"/>
      </rPr>
      <t xml:space="preserve"> 9</t>
    </r>
  </si>
  <si>
    <t>9.2. режим ограниченной версии сервиса</t>
  </si>
  <si>
    <r>
      <rPr>
        <i/>
        <vertAlign val="superscript"/>
        <sz val="9"/>
        <rFont val="Arial"/>
        <family val="2"/>
      </rPr>
      <t xml:space="preserve">2  </t>
    </r>
    <r>
      <rPr>
        <i/>
        <sz val="9"/>
        <rFont val="Arial"/>
        <family val="2"/>
      </rPr>
      <t>Стационарное рабочее место - специальное приложение Банка, устанавливаемое на рабочее место Клиента. Услуга предоставляется при наличии технической возможности</t>
    </r>
  </si>
  <si>
    <r>
      <rPr>
        <i/>
        <vertAlign val="superscript"/>
        <sz val="9"/>
        <rFont val="Arial"/>
        <family val="2"/>
      </rPr>
      <t>3</t>
    </r>
    <r>
      <rPr>
        <i/>
        <sz val="9"/>
        <rFont val="Arial"/>
        <family val="2"/>
      </rPr>
      <t xml:space="preserve"> Дополнительный ключ - любой ключ, выпущенный Клиенту, кроме первого. Ключ, выпущенный в результате плановой замены, дополнительным не является</t>
    </r>
  </si>
  <si>
    <r>
      <rPr>
        <vertAlign val="superscript"/>
        <sz val="9"/>
        <rFont val="Arial"/>
        <family val="2"/>
      </rPr>
      <t>5</t>
    </r>
    <r>
      <rPr>
        <i/>
        <vertAlign val="superscript"/>
        <sz val="9"/>
        <rFont val="Arial"/>
        <family val="2"/>
      </rPr>
      <t xml:space="preserve">  </t>
    </r>
    <r>
      <rPr>
        <i/>
        <sz val="9"/>
        <rFont val="Arial"/>
        <family val="2"/>
      </rPr>
      <t>Предоставляется только дополнительно к электронному ключу.</t>
    </r>
  </si>
  <si>
    <r>
      <rPr>
        <i/>
        <vertAlign val="superscript"/>
        <sz val="9"/>
        <rFont val="Arial"/>
        <family val="2"/>
      </rPr>
      <t xml:space="preserve">8 </t>
    </r>
    <r>
      <rPr>
        <i/>
        <sz val="9"/>
        <rFont val="Arial"/>
        <family val="2"/>
      </rPr>
      <t xml:space="preserve"> Сервис предоставляется при наличии технической возможности со стороны Банка</t>
    </r>
  </si>
  <si>
    <t>Раздел 5.  Бизнес-карты</t>
  </si>
  <si>
    <r>
      <rPr>
        <i/>
        <vertAlign val="superscript"/>
        <sz val="9"/>
        <rFont val="Arial"/>
        <family val="2"/>
      </rPr>
      <t>8</t>
    </r>
    <r>
      <rPr>
        <sz val="9"/>
        <rFont val="Arial Cyr"/>
        <family val="0"/>
      </rPr>
      <t xml:space="preserve"> </t>
    </r>
    <r>
      <rPr>
        <i/>
        <sz val="9"/>
        <rFont val="Arial"/>
        <family val="2"/>
      </rPr>
      <t xml:space="preserve">Комиссия взимается при совершении операции. Зачисление денежных средств на счет Клиента производится в следующем порядке: при внесении денежных средств посредством банкоматов Банка / платежных терминалов Банка - зачисление производится в режиме он-лайн; при внесении денежных средств посредством банкоматов банков-партнеров  - зачисление производится не позднее следующего рабочего дня. </t>
    </r>
  </si>
  <si>
    <r>
      <rPr>
        <i/>
        <vertAlign val="superscript"/>
        <sz val="9"/>
        <rFont val="Arial"/>
        <family val="2"/>
      </rPr>
      <t>9</t>
    </r>
    <r>
      <rPr>
        <sz val="9"/>
        <rFont val="Arial"/>
        <family val="2"/>
      </rPr>
      <t xml:space="preserve"> </t>
    </r>
    <r>
      <rPr>
        <i/>
        <sz val="9"/>
        <rFont val="Arial"/>
        <family val="2"/>
      </rPr>
      <t>Услуга тарифицируется за каждую бизнес-карту отдельно. Услуга предоставляется на основании заявления Клиента. Комиссия за предоставление услуги взимается: в течение первых двух месяцев с даты подключения - услуга не тарифицируется, в дальнейшем - комиссия взимается ежемесячно в день, соответствующий дате подключения к услуге. В случае отключения карты от услуги в течение первых двух месяцев с даты подключения, предоставление услуги при повторном подключении услуги будет тарифицироваться в стандартном порядке.</t>
    </r>
  </si>
  <si>
    <r>
      <rPr>
        <i/>
        <vertAlign val="superscript"/>
        <sz val="9"/>
        <rFont val="Arial"/>
        <family val="2"/>
      </rPr>
      <t xml:space="preserve">10 </t>
    </r>
    <r>
      <rPr>
        <i/>
        <sz val="9"/>
        <rFont val="Arial"/>
        <family val="2"/>
      </rPr>
      <t>Операция осуществляется на основании письменного запроса Клиента. Комиссия взимается за каждый документ</t>
    </r>
  </si>
  <si>
    <t>Раздел 8. Конверсионные операции</t>
  </si>
  <si>
    <r>
      <t xml:space="preserve">Раздел 7.  Выполнение функций агента валютного контроля </t>
    </r>
    <r>
      <rPr>
        <b/>
        <vertAlign val="superscript"/>
        <sz val="9"/>
        <rFont val="Arial"/>
        <family val="2"/>
      </rPr>
      <t>1</t>
    </r>
  </si>
  <si>
    <r>
      <t xml:space="preserve">Раздел 6. Документарные операции </t>
    </r>
    <r>
      <rPr>
        <b/>
        <vertAlign val="superscript"/>
        <sz val="9"/>
        <rFont val="Arial"/>
        <family val="2"/>
      </rPr>
      <t>1</t>
    </r>
  </si>
  <si>
    <t>0,1% от суммы комплекта документов,                   но не менее 800 руб. и не более 3 000 руб.</t>
  </si>
  <si>
    <t>0,2% от суммы комплекта документов, но не менее 1000 руб. и не более 10 000 руб.</t>
  </si>
  <si>
    <t>0,1% от суммы комплекта документов, но не менее 1000 руб. и не более 10 000 руб.</t>
  </si>
  <si>
    <t xml:space="preserve">0,15% от суммы комплекта документов, но не менее 50 USD и не более 1000 USD </t>
  </si>
  <si>
    <r>
      <t>Прием и исполнение платежей с использованием уникального идентификатора платежа (УИП)</t>
    </r>
    <r>
      <rPr>
        <vertAlign val="superscript"/>
        <sz val="9"/>
        <rFont val="Arial"/>
        <family val="2"/>
      </rPr>
      <t>5</t>
    </r>
  </si>
  <si>
    <t>1500 руб. в месяц</t>
  </si>
  <si>
    <t xml:space="preserve"> 5.2. свыше 150 тыс.руб. в месяц:</t>
  </si>
  <si>
    <t xml:space="preserve"> 5.2.1. в пределах Банка:</t>
  </si>
  <si>
    <t xml:space="preserve"> 5.2.2. за пределы Банка:</t>
  </si>
  <si>
    <r>
      <t xml:space="preserve">Платежи на счета физических лиц </t>
    </r>
    <r>
      <rPr>
        <vertAlign val="superscript"/>
        <sz val="9"/>
        <rFont val="Arial"/>
        <family val="2"/>
      </rPr>
      <t>6</t>
    </r>
  </si>
  <si>
    <r>
      <t xml:space="preserve"> 5.1. до 150 тыс.руб.в месяц включительно </t>
    </r>
    <r>
      <rPr>
        <vertAlign val="superscript"/>
        <sz val="9"/>
        <rFont val="Arial"/>
        <family val="2"/>
      </rPr>
      <t>7</t>
    </r>
  </si>
  <si>
    <r>
      <rPr>
        <i/>
        <vertAlign val="superscript"/>
        <sz val="9"/>
        <rFont val="Arial"/>
        <family val="2"/>
      </rPr>
      <t xml:space="preserve">7 </t>
    </r>
    <r>
      <rPr>
        <i/>
        <sz val="9"/>
        <rFont val="Arial"/>
        <family val="2"/>
      </rPr>
      <t>Нетарифицируемое предоставление услуги в указанной сумме производится совокупно по платежам в пределах Банка и по платежам за пределы Банка.</t>
    </r>
  </si>
  <si>
    <t>11.3.2. монеты</t>
  </si>
  <si>
    <t>11.3.1. банкноты</t>
  </si>
  <si>
    <t>11.2.2. монеты</t>
  </si>
  <si>
    <t>11.2.1. банкноты</t>
  </si>
  <si>
    <t>11.2. сдаваемых Клиентами  в инкассаторских сумках или доставляемых сторонней службой инкассации в кассу Банка</t>
  </si>
  <si>
    <t>11.1.2. монеты</t>
  </si>
  <si>
    <t>11.1.1. банкноты</t>
  </si>
  <si>
    <t xml:space="preserve">11.1. внесенных в кассу Банка по объявлению на взнос наличными </t>
  </si>
  <si>
    <r>
      <t>Начни с нуля!</t>
    </r>
    <r>
      <rPr>
        <b/>
        <vertAlign val="superscript"/>
        <sz val="9"/>
        <color indexed="8"/>
        <rFont val="Arial"/>
        <family val="2"/>
      </rPr>
      <t>1</t>
    </r>
  </si>
  <si>
    <r>
      <t xml:space="preserve">Стартап </t>
    </r>
    <r>
      <rPr>
        <b/>
        <vertAlign val="superscript"/>
        <sz val="9"/>
        <color indexed="8"/>
        <rFont val="Arial"/>
        <family val="2"/>
      </rPr>
      <t>1</t>
    </r>
  </si>
  <si>
    <r>
      <t>Бизнес-старт</t>
    </r>
    <r>
      <rPr>
        <b/>
        <vertAlign val="superscript"/>
        <sz val="9"/>
        <color indexed="8"/>
        <rFont val="Arial"/>
        <family val="2"/>
      </rPr>
      <t>1</t>
    </r>
  </si>
  <si>
    <r>
      <t xml:space="preserve">Обслуживание в рамках пакетов услуг </t>
    </r>
    <r>
      <rPr>
        <vertAlign val="superscript"/>
        <sz val="9"/>
        <rFont val="Arial"/>
        <family val="2"/>
      </rPr>
      <t>2</t>
    </r>
    <r>
      <rPr>
        <sz val="9"/>
        <rFont val="Arial"/>
        <family val="2"/>
      </rPr>
      <t>:</t>
    </r>
    <r>
      <rPr>
        <vertAlign val="superscript"/>
        <sz val="9"/>
        <rFont val="Arial"/>
        <family val="2"/>
      </rPr>
      <t xml:space="preserve">  </t>
    </r>
    <r>
      <rPr>
        <sz val="9"/>
        <rFont val="Arial"/>
        <family val="2"/>
      </rPr>
      <t xml:space="preserve"> </t>
    </r>
  </si>
  <si>
    <r>
      <t>не тарифицируется</t>
    </r>
    <r>
      <rPr>
        <vertAlign val="superscript"/>
        <sz val="9"/>
        <color indexed="8"/>
        <rFont val="Arial"/>
        <family val="2"/>
      </rPr>
      <t>3</t>
    </r>
  </si>
  <si>
    <r>
      <t xml:space="preserve">Открытие расчетного счета </t>
    </r>
    <r>
      <rPr>
        <vertAlign val="superscript"/>
        <sz val="9"/>
        <rFont val="Arial"/>
        <family val="2"/>
      </rPr>
      <t>4</t>
    </r>
    <r>
      <rPr>
        <sz val="9"/>
        <rFont val="Arial"/>
        <family val="2"/>
      </rPr>
      <t>:</t>
    </r>
  </si>
  <si>
    <r>
      <t>стандартный тариф</t>
    </r>
    <r>
      <rPr>
        <vertAlign val="superscript"/>
        <sz val="9"/>
        <rFont val="Arial"/>
        <family val="2"/>
      </rPr>
      <t>5</t>
    </r>
  </si>
  <si>
    <r>
      <t xml:space="preserve">Ведение расчетного счета </t>
    </r>
    <r>
      <rPr>
        <vertAlign val="superscript"/>
        <sz val="9"/>
        <rFont val="Arial"/>
        <family val="2"/>
      </rPr>
      <t>6</t>
    </r>
    <r>
      <rPr>
        <sz val="9"/>
        <rFont val="Arial"/>
        <family val="2"/>
      </rPr>
      <t>:</t>
    </r>
  </si>
  <si>
    <r>
      <t xml:space="preserve">Оформление и заверение карточки с образцами подписей и оттиска печати </t>
    </r>
    <r>
      <rPr>
        <vertAlign val="superscript"/>
        <sz val="9"/>
        <rFont val="Arial"/>
        <family val="2"/>
      </rPr>
      <t>7</t>
    </r>
  </si>
  <si>
    <r>
      <t xml:space="preserve">Выдача справок </t>
    </r>
    <r>
      <rPr>
        <vertAlign val="superscript"/>
        <sz val="9"/>
        <rFont val="Arial"/>
        <family val="2"/>
      </rPr>
      <t>8</t>
    </r>
  </si>
  <si>
    <r>
      <t>свыше - по стандартным тарифам</t>
    </r>
    <r>
      <rPr>
        <vertAlign val="superscript"/>
        <sz val="9"/>
        <rFont val="Arial"/>
        <family val="2"/>
      </rPr>
      <t>5</t>
    </r>
  </si>
  <si>
    <r>
      <t>Обслуживание бизнес-карты</t>
    </r>
    <r>
      <rPr>
        <vertAlign val="superscript"/>
        <sz val="9"/>
        <color indexed="8"/>
        <rFont val="Arial"/>
        <family val="2"/>
      </rPr>
      <t>9</t>
    </r>
  </si>
  <si>
    <r>
      <t xml:space="preserve">14.2. в случаях совершения операций в интернет-каналах / через платежные терминалы / банкоматы других кредитных организаций </t>
    </r>
    <r>
      <rPr>
        <i/>
        <sz val="9"/>
        <rFont val="Arial"/>
        <family val="2"/>
      </rPr>
      <t xml:space="preserve">  </t>
    </r>
  </si>
  <si>
    <r>
      <t>свыше - 
стандартный тариф</t>
    </r>
    <r>
      <rPr>
        <vertAlign val="superscript"/>
        <sz val="9"/>
        <rFont val="Arial"/>
        <family val="2"/>
      </rPr>
      <t>5</t>
    </r>
  </si>
  <si>
    <r>
      <t>до 150 тыс.руб. в месяц включительно</t>
    </r>
    <r>
      <rPr>
        <vertAlign val="superscript"/>
        <sz val="9"/>
        <rFont val="Arial"/>
        <family val="2"/>
      </rPr>
      <t>11</t>
    </r>
    <r>
      <rPr>
        <sz val="9"/>
        <rFont val="Arial"/>
        <family val="2"/>
      </rPr>
      <t xml:space="preserve"> - не тарифицируется</t>
    </r>
  </si>
  <si>
    <r>
      <t>до 300 тыс.руб. в месяц включительно</t>
    </r>
    <r>
      <rPr>
        <vertAlign val="superscript"/>
        <sz val="9"/>
        <rFont val="Arial"/>
        <family val="2"/>
      </rPr>
      <t>11</t>
    </r>
    <r>
      <rPr>
        <sz val="9"/>
        <rFont val="Arial"/>
        <family val="2"/>
      </rPr>
      <t xml:space="preserve"> - не тарифицируется</t>
    </r>
  </si>
  <si>
    <t>свыше - 0,4% от суммы,          но не менее 100 руб.</t>
  </si>
  <si>
    <t>Система дистанционного банковского обслуживания (Система ДБО)</t>
  </si>
  <si>
    <t>2.4. Перевод денежных средств по распоряжению Клиента в размере и с периодичностью, установленными в дополнительном соглашении к договору банковского счета (регулярный платеж)</t>
  </si>
  <si>
    <t>2.4.2. Платежи на счета физических лиц для целей выплаты заработной платы</t>
  </si>
  <si>
    <r>
      <rPr>
        <i/>
        <vertAlign val="superscript"/>
        <sz val="9"/>
        <rFont val="Arial"/>
        <family val="2"/>
      </rPr>
      <t>1</t>
    </r>
    <r>
      <rPr>
        <i/>
        <sz val="9"/>
        <rFont val="Arial"/>
        <family val="2"/>
      </rPr>
      <t>Стандартные тарифы - тарифы в соответствии с разделами 2-10 настоящих Тарифов.</t>
    </r>
  </si>
  <si>
    <t>в соответствии с действующими тарифами вознаграждений за услуги для юридических лиц, индивидуальных предпринимателей, а также физических лиц, занимающихся в установленном законодательством Российской Федерации порядке частной практикой</t>
  </si>
  <si>
    <t xml:space="preserve">2.4.3. Платежи в рамках выбранных категорий "Любимый партнер" </t>
  </si>
  <si>
    <r>
      <t xml:space="preserve">Оплата услуг производится в размерах и порядке, предусмотренном настоящими Тарифами и соответствующим договором. Списание комиссий за услуги Банка производится со счетов Клиентов в безналичном порядке на основании заранее данного акцепта в российских рублях либо эквиваленте суммы в валюте счета, рассчитанном по курсу ЦБ РФ на день оплаты, если иное не указано в Примечаниях к Тарифу за услугу. Оплату услуг допускается производить путем безналичного перевода Клиентом денежных средств / внесения наличных денежных средств Клиентом в кассу Банка. 
Услуги оплачиваются в следующем порядке: 1) предоплатой либо в день оказания услуги - по услугам разового характера,                                 2) с установленной периодичностью - по услугам периодического характера.  
Услуги разового характера оказываются на основании надлежащим образом оформленного Заявления (в письменном виде либо по </t>
    </r>
    <r>
      <rPr>
        <sz val="9"/>
        <rFont val="Arial"/>
        <family val="2"/>
      </rPr>
      <t xml:space="preserve"> Системе ДБО).</t>
    </r>
  </si>
  <si>
    <t>Прием и исполнение платежей в пределах Банка в операционное время с использованием Системы ДБО</t>
  </si>
  <si>
    <t>Абонентская плата за использование Системы ДБО</t>
  </si>
  <si>
    <t>15.1. с использованием Системы ДБО</t>
  </si>
  <si>
    <r>
      <rPr>
        <i/>
        <vertAlign val="superscript"/>
        <sz val="9"/>
        <rFont val="Arial"/>
        <family val="2"/>
      </rPr>
      <t xml:space="preserve">4 </t>
    </r>
    <r>
      <rPr>
        <i/>
        <sz val="9"/>
        <rFont val="Arial"/>
        <family val="2"/>
      </rPr>
      <t>Комиссия взимается при наличии в течение расчетного месяца операций за исключением следующих операций: уплаты комиссий Банку, получения кредита Банка на счет, погашения основного долга и процентов по кредиту Банка; перевода денежных средств на депозит в Банке; получения депозита, размещенного в Банке и процентов по нему на счет; начисления процентов на остаток по счету; переоценкой остатка счета; перечисления денежных средств для закрытия счета по заявлению клиента; перечисления денежных средств с расчетного счета Клиента-юридического лица на счета по учету обязательств по прочим операциям - при закрытии счета в связи с исключением данного клиента из ЕГРЮЛ.
Комиссия взимается ежемесячно в последний рабочий день месяца / в день закрытия счета. Комиссия за первый расчетный месяц взимается в размере, пропорциональном количеству календарных дней с даты открытия счета по последний календарный день месяца. При закрытии счета комиссия взимается за месяц в целом. 
Тариф за ведение счета в иностранной валюте включает в себя оказание услуги по расчетному и транзитному валютным счетам в совокупности.
При отсутствии иных распоряжений Клиента взимание комиссии осуществляется со счетов Клиента в следующей последовательности: со счета(-ов) в рублях РФ, со счета(-ов) в иностранной валюте (конверсия осуществляется по курсу ЦБ РФ на дату оплаты).
В случаях подключения Пакета услуг, комиссия взимается в размере, пропорциональном количеству календарных дней с первого календарного дня месяца до даты подключения Пакета услуг. В случаях отключения Пакета услуг, комиссия взимается в размере, пропорциональном количеству календарных дней с даты, следующей за днем отключения Пакета услуг по последний календарный день месяца.
В случаях, когда обслуживание Клиента производится с использованием Системы ДБО, выписки предоставляются в электронном виде. При этом предоставление выписок на бумажном носителе производится по письменному запросу Клиента. 
В случаях, когда обслуживание Клиента производится без использования  Системы ДБО, выписки предоставляются на бумажном носителе.</t>
    </r>
  </si>
  <si>
    <t xml:space="preserve">1.2. С использованием Системы ДБО </t>
  </si>
  <si>
    <r>
      <t xml:space="preserve">Прием и исполнение платежей за пределы Банка в послеоперационное время c использованием Системы ДБО </t>
    </r>
    <r>
      <rPr>
        <vertAlign val="superscript"/>
        <sz val="9"/>
        <rFont val="Arial"/>
        <family val="2"/>
      </rPr>
      <t xml:space="preserve"> 4</t>
    </r>
  </si>
  <si>
    <r>
      <rPr>
        <i/>
        <vertAlign val="superscript"/>
        <sz val="9"/>
        <rFont val="Arial"/>
        <family val="2"/>
      </rPr>
      <t>1</t>
    </r>
    <r>
      <rPr>
        <i/>
        <sz val="9"/>
        <rFont val="Arial"/>
        <family val="2"/>
      </rPr>
      <t xml:space="preserve"> Комиссия не взимается за следующие платежи:
- внутрибанковские переводы Клиента, за исключением операций по переводу денежных средств от одного Клиента в адрес другого Клиента; 
- уплата комиссий Банку, получение кредита Банка на счет, погашение основного долга и процентов по кредиту Банка; 
- перевод денежных средств на депозит ЮЛ/ИП в Банке; получение депозита, размещенного в Банке и процентов по нему на счет.</t>
    </r>
  </si>
  <si>
    <r>
      <rPr>
        <i/>
        <vertAlign val="superscript"/>
        <sz val="9"/>
        <rFont val="Arial"/>
        <family val="2"/>
      </rPr>
      <t xml:space="preserve">5 </t>
    </r>
    <r>
      <rPr>
        <i/>
        <sz val="9"/>
        <rFont val="Arial"/>
        <family val="2"/>
      </rPr>
      <t>Счета группы 40822 открываются в целях идентификации платежа с использованием уникального идентификатора платежа (УИП), предусмотренного Положением Банка России «Положение о правилах осуществления перевода денежных средств» от 19.06.2012 № 383-П. При получении платежа (распоряжения) в рублях, в реквизитах которого указаны УИП и счет получателя 40822, Банк зачисляет денежные средства на счет 40822 и осуществляет идентификацию платежа с использованием УИП. При положительном результате проверки денежные средства подлежат зачислению на банковский счет получателя. Фактом оказания услуги является наличие в Банке открытого получателю денежных средств счета 40822 в отчетном месяце (независимо от количества календарных дней). Комиссия подлежит оплате получателем денежных средств в последний рабочий день расчетного месяца</t>
    </r>
  </si>
  <si>
    <r>
      <t>в соответствии</t>
    </r>
    <r>
      <rPr>
        <i/>
        <sz val="9"/>
        <rFont val="Arial"/>
        <family val="2"/>
      </rPr>
      <t xml:space="preserve"> </t>
    </r>
    <r>
      <rPr>
        <sz val="9"/>
        <rFont val="Arial"/>
        <family val="2"/>
      </rPr>
      <t>с пунктом 11.1 раздела 3 настоящих Тарифов</t>
    </r>
  </si>
  <si>
    <t>в соответствии с пунктами 1-5 раздела 3 настоящих Тарифов</t>
  </si>
  <si>
    <t>1,4% от суммы, но не менее 150 руб. /                                                        2,5 долларов США / 2,5 ЕВРО</t>
  </si>
  <si>
    <r>
      <rPr>
        <i/>
        <vertAlign val="superscript"/>
        <sz val="9"/>
        <rFont val="Arial"/>
        <family val="2"/>
      </rPr>
      <t>1</t>
    </r>
    <r>
      <rPr>
        <i/>
        <sz val="9"/>
        <rFont val="Arial"/>
        <family val="2"/>
      </rPr>
      <t xml:space="preserve"> Услуги в соответствии с пунктами 2-10 оказываются на основании заявления Клиента в письменном виде либо по Системе ДБО. Оплата комиссий в соответствии с п.2-10 производится Клиентом в предварительном порядке или в день оказания услуги.</t>
    </r>
  </si>
  <si>
    <r>
      <t xml:space="preserve">Раздел 9.  Система ДБО </t>
    </r>
    <r>
      <rPr>
        <b/>
        <vertAlign val="superscript"/>
        <sz val="9"/>
        <rFont val="Arial"/>
        <family val="2"/>
      </rPr>
      <t>1</t>
    </r>
  </si>
  <si>
    <t>Подключение к Системе ДБО:</t>
  </si>
  <si>
    <t>Абонентская плата за использование Системе ДБО</t>
  </si>
  <si>
    <r>
      <t xml:space="preserve">Возобновление работы в Системе ДБО после блокировки </t>
    </r>
    <r>
      <rPr>
        <vertAlign val="superscript"/>
        <sz val="9"/>
        <rFont val="Arial"/>
        <family val="2"/>
      </rPr>
      <t>9</t>
    </r>
  </si>
  <si>
    <r>
      <t>Осуществление расчетов с использованием сервиса интеграции системы "1С:Предприятие" с Системой ДБО</t>
    </r>
    <r>
      <rPr>
        <vertAlign val="superscript"/>
        <sz val="9"/>
        <rFont val="Arial"/>
        <family val="2"/>
      </rPr>
      <t>7,8,9</t>
    </r>
    <r>
      <rPr>
        <sz val="9"/>
        <rFont val="Arial"/>
        <family val="2"/>
      </rPr>
      <t>:</t>
    </r>
  </si>
  <si>
    <r>
      <rPr>
        <i/>
        <vertAlign val="superscript"/>
        <sz val="9"/>
        <rFont val="Arial"/>
        <family val="2"/>
      </rPr>
      <t xml:space="preserve">1  </t>
    </r>
    <r>
      <rPr>
        <i/>
        <sz val="9"/>
        <rFont val="Arial"/>
        <family val="2"/>
      </rPr>
      <t>Система дистанционного банковского обслуживания (Система ДБО) представлена в виде двух систем – система Клиент-Банк и система «УРАЛСИБ-БИЗНЕС Online». Услуги в соответствии с настоящим разделом предоставляются на основании заявления Клиента. Предоставление услуг осуществляется при наличии технической возможности. Оплата услуг производится предоплатой либо в день предоставления услуги</t>
    </r>
  </si>
  <si>
    <r>
      <rPr>
        <i/>
        <vertAlign val="superscript"/>
        <sz val="9"/>
        <rFont val="Arial"/>
        <family val="2"/>
      </rPr>
      <t>9</t>
    </r>
    <r>
      <rPr>
        <i/>
        <sz val="9"/>
        <rFont val="Arial"/>
        <family val="2"/>
      </rPr>
      <t xml:space="preserve">  Услуга не предоставляется для пользователей системы «УРАЛСИБ-БИЗНЕС Online»</t>
    </r>
  </si>
  <si>
    <t>0,1% от суммы платежа, но не менее 200 руб., не более 5000 руб.</t>
  </si>
  <si>
    <t>0,1% от суммы платежа, но не менее 100 руб., не более 1000 руб.</t>
  </si>
  <si>
    <r>
      <rPr>
        <i/>
        <vertAlign val="superscript"/>
        <sz val="9"/>
        <rFont val="Arial"/>
        <family val="2"/>
      </rPr>
      <t>4</t>
    </r>
    <r>
      <rPr>
        <i/>
        <sz val="9"/>
        <rFont val="Arial"/>
        <family val="2"/>
      </rPr>
      <t xml:space="preserve"> В зависимости от программного обеспечения и технических возможностей, Банком выдаются следующие виды ключей :
-  E-TOKEN PRO (USB-ключ);
-  iKey1000 (USB-ключ);                                                                                                                                                                                                                                                                                       -  Рутокен ЭЦП 2.0 (USB-ключ)</t>
    </r>
  </si>
  <si>
    <t>3.2. бизнес-карты, выпущенные начиная с  02.04.2018 (в месяц)</t>
  </si>
  <si>
    <t>Банк вправе в одностороннем порядке вносить изменения в действующие Тарифы / Пакеты услуг, отменять действующие Пакеты услуг, изменять порядок расчетов по Пакетам услуг, если иное не оговорено в договоре. Банк обязан уведомить Клиента об изменении Тарифов / Пакетов услуг не позднее, чем за 5 (пять) рабочих дней до даты вступления изменений в действие, посредством размещения информации в офисах Банка, а также иными способами по выбору Банка. 
В случае отмены Банком действующего Пакета услуг и при условии отсутствия заявления Клиента на переход на другой Пакет услуг, обслуживание расчетного счета Клиента переводится на стандартные Тарифы (тарифы в соответствии с разделами 2-10 настоящих Тарифов) с календарной даты, следующей за датой окончания периода действия отмененного Пакета услуг. 
Срок обслуживания расчетного счета Клиента на условиях Пакета услуг ограничен сроком действия Договора комплексного банковского обслуживания Клиентов –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Публичном акционерном обществе «БАНК УРАЛСИБ», датой начала обслуживания Клиента по другому Пакету услуг или датой отмены Пакета услуг.</t>
  </si>
  <si>
    <t>17.1. Максимальная сумма одной операции</t>
  </si>
  <si>
    <t>17.2. Максимальная совокупная сумма операций:</t>
  </si>
  <si>
    <t>17.2.1. За день</t>
  </si>
  <si>
    <t>17.2.2. За месяц</t>
  </si>
  <si>
    <t>17.3. Максимальное количество операций:</t>
  </si>
  <si>
    <t>17.3.1. За день</t>
  </si>
  <si>
    <t>17.3.2. За месяц</t>
  </si>
  <si>
    <r>
      <t>Прием и исполнение платежей за пределы Банка в операционное время</t>
    </r>
    <r>
      <rPr>
        <sz val="9"/>
        <rFont val="Arial"/>
        <family val="2"/>
      </rPr>
      <t xml:space="preserve">
со сроком исполнения "на следующий рабочий день" (для переводов в долларах США и Евро) и сроком исполнения "не позднее третьего рабочего дня" (для переводов в других валютах)</t>
    </r>
  </si>
  <si>
    <t>5,5 % от суммы</t>
  </si>
  <si>
    <t>6 % от суммы</t>
  </si>
  <si>
    <t>2.1. со сроком исполнения "на следующий рабочий день" (для переводов в долларах США и Евро) и сроком исполнения "не позднее третьего рабочего дня" (для переводов в других валютах)</t>
  </si>
  <si>
    <t>2.3. Налоговых и приравненных к ним платежей в бюджет (в т.ч. в пользу таможенных органов) и внебюджетные фонды</t>
  </si>
  <si>
    <r>
      <t>Прием и исполнение платежей в пределах Банка в операционное время</t>
    </r>
    <r>
      <rPr>
        <vertAlign val="superscript"/>
        <sz val="9"/>
        <rFont val="Arial"/>
        <family val="2"/>
      </rPr>
      <t xml:space="preserve"> 1,7</t>
    </r>
  </si>
  <si>
    <r>
      <t xml:space="preserve">Прием и исполнение платежей за пределы Банка в операционное время </t>
    </r>
    <r>
      <rPr>
        <vertAlign val="superscript"/>
        <sz val="9"/>
        <rFont val="Arial"/>
        <family val="2"/>
      </rPr>
      <t>2,7</t>
    </r>
  </si>
  <si>
    <r>
      <rPr>
        <i/>
        <vertAlign val="superscript"/>
        <sz val="9"/>
        <rFont val="Arial"/>
        <family val="2"/>
      </rPr>
      <t xml:space="preserve">4   </t>
    </r>
    <r>
      <rPr>
        <i/>
        <sz val="9"/>
        <rFont val="Arial"/>
        <family val="2"/>
      </rPr>
      <t xml:space="preserve">Выдача наличных денежных средств в иной валюте (кроме USD/EUR) производится по  предварительному согласованию с обслуживающим подразделением при наличии возможности со стороны Банка. При этом тариф применяется исходя из эквивалента, рассчитанного по кросс-курсу ЦБ РФ валюты операции к российскому рублю: в случае, если сумма операции эквивалентна величине до  2 000 000 руб. включительно, применяется тариф в соответствии с п. 5.1; в случае, если сумма операции превышает эквивалент 2 000 000 руб., применяется тариф в соответствии с п.5.2. </t>
    </r>
  </si>
  <si>
    <r>
      <t xml:space="preserve">5 </t>
    </r>
    <r>
      <rPr>
        <i/>
        <sz val="9"/>
        <rFont val="Arial"/>
        <family val="2"/>
      </rPr>
      <t xml:space="preserve">Операции осуществляются на основании запроса банка отправителя, либо по истечении срока давности. Комиссия взимается с переводов на сумму, эквивалентную 500 долларов США  и более.  </t>
    </r>
  </si>
  <si>
    <r>
      <rPr>
        <i/>
        <vertAlign val="superscript"/>
        <sz val="9"/>
        <rFont val="Arial"/>
        <family val="2"/>
      </rPr>
      <t>6</t>
    </r>
    <r>
      <rPr>
        <i/>
        <sz val="9"/>
        <rFont val="Arial"/>
        <family val="2"/>
      </rPr>
      <t>Комиссия взимается при наличии подписанного Клиентом распоряжения на перевод денежных средств со счета Клиента в иностранной валюте для зачисления на счет в иностранной валюте, отличной от валюты счета или в валюте Российской Федерации, и непоступлении на счет Клиента в Банке денежных средств, достаточных для исполнения распоряжения Банком в срок до 17.00, либо поступления от Клиента  сообщения об изменении условий/отказе от исполнения указанного распоряжения. Клиент может отказаться от исполнения распоряжения либо изменить условия перевода, только если на момент отказа Банком не была произведена конверсия иностранной валюты.
Комиссия взимается на основании заранее данного акцепта в рублях по курсу ЦБ РФ на дату отказа/ дату изменения условий распоряжения о переводе денежных средств со счета Клиента в иностранной валюте для зачисления на счет в иностранной валюте, отличной от валюты счета или в валюте Российской Федерации.</t>
    </r>
  </si>
  <si>
    <r>
      <rPr>
        <i/>
        <vertAlign val="superscript"/>
        <sz val="9"/>
        <rFont val="Arial"/>
        <family val="2"/>
      </rPr>
      <t xml:space="preserve">7 </t>
    </r>
    <r>
      <rPr>
        <i/>
        <sz val="9"/>
        <rFont val="Arial"/>
        <family val="2"/>
      </rPr>
      <t>В целях оплаты комиссионного вознаграждения Банка, за день совершения операции принимается день списания денежных средств по валютному переводу со счета Клиента.</t>
    </r>
  </si>
  <si>
    <r>
      <t>2</t>
    </r>
    <r>
      <rPr>
        <i/>
        <sz val="9"/>
        <rFont val="Arial"/>
        <family val="2"/>
      </rPr>
      <t xml:space="preserve"> Тариф применяется для расчетных документов за пределы Банка, при указании в поле 71 "Details of charges" кода:
 OUR - комиссия списывается со счета Клиента сверх суммы перевода;
 BEN - комиссия списывается из суммы перевода;
 SHA - комиссия Банка оплачивается за счет отправителя и списывается со счета Клиента сверх суммы перевода, прочие расходы и комиссии оплачиваются за счет бенефициара и взимаются из суммы перевода.</t>
    </r>
  </si>
  <si>
    <r>
      <t>Платежи в долларах США через банки-нерезиденты с гарантированным получением бенефициаром полной суммы платежа</t>
    </r>
    <r>
      <rPr>
        <vertAlign val="superscript"/>
        <sz val="9"/>
        <rFont val="Arial"/>
        <family val="2"/>
      </rPr>
      <t>3,7</t>
    </r>
  </si>
  <si>
    <r>
      <t xml:space="preserve">Выдача наличной иностранной валюты: </t>
    </r>
    <r>
      <rPr>
        <vertAlign val="superscript"/>
        <sz val="9"/>
        <rFont val="Arial"/>
        <family val="2"/>
      </rPr>
      <t>4</t>
    </r>
  </si>
  <si>
    <r>
      <t xml:space="preserve">Возврат отправителю сумм, зачисленных на счета невыясненных сумм   с отнесением всех комиссий и расходов на счет бенефициара </t>
    </r>
    <r>
      <rPr>
        <vertAlign val="superscript"/>
        <sz val="9"/>
        <rFont val="Arial"/>
        <family val="2"/>
      </rPr>
      <t>5</t>
    </r>
  </si>
  <si>
    <r>
      <t xml:space="preserve">Изменение условий / отказ от исполнения / непоступление средств для исполнения распоряжения о переводе денежных средств со счета Клиента в иностранной валюте для зачисления на счет в иностранной валюте, отличной от валюты счета или в валюте Российской Федерации </t>
    </r>
    <r>
      <rPr>
        <vertAlign val="superscript"/>
        <sz val="9"/>
        <rFont val="Arial"/>
        <family val="2"/>
      </rPr>
      <t>6</t>
    </r>
  </si>
  <si>
    <t>Проведение расследований по платежам:</t>
  </si>
  <si>
    <t>4.3. отзыв/отмена отправленного платежа</t>
  </si>
  <si>
    <t>4.2. изменение/уточнение реквизитов платежа после исполнения Банком расчетного документа</t>
  </si>
  <si>
    <t>4.1. розыск отправленного платежа</t>
  </si>
  <si>
    <t>Предоставление выписки по бизнес-карте в банкоматах Банка                             (6 последних операций по карте)</t>
  </si>
  <si>
    <r>
      <t xml:space="preserve">Конвертация денежных средств </t>
    </r>
    <r>
      <rPr>
        <strike/>
        <sz val="9"/>
        <rFont val="Arial"/>
        <family val="2"/>
      </rPr>
      <t xml:space="preserve"> </t>
    </r>
    <r>
      <rPr>
        <sz val="9"/>
        <rFont val="Arial"/>
        <family val="2"/>
      </rPr>
      <t xml:space="preserve">при проведении операций по бизнес-карте в валюте, отличной от валюты Счета </t>
    </r>
    <r>
      <rPr>
        <vertAlign val="superscript"/>
        <sz val="9"/>
        <rFont val="Arial"/>
        <family val="2"/>
      </rPr>
      <t>13</t>
    </r>
  </si>
  <si>
    <r>
      <t xml:space="preserve">Неустойка за техническую задолженность, образовавшуюся по Счету </t>
    </r>
    <r>
      <rPr>
        <vertAlign val="superscript"/>
        <sz val="9"/>
        <rFont val="Arial"/>
        <family val="2"/>
      </rPr>
      <t>14</t>
    </r>
  </si>
  <si>
    <r>
      <t xml:space="preserve">Лимит выдачи наличных денежных средств с использованием 
бизнес-карты </t>
    </r>
    <r>
      <rPr>
        <vertAlign val="superscript"/>
        <sz val="9"/>
        <rFont val="Arial"/>
        <family val="2"/>
      </rPr>
      <t>15</t>
    </r>
    <r>
      <rPr>
        <sz val="9"/>
        <rFont val="Arial"/>
        <family val="2"/>
      </rPr>
      <t>:</t>
    </r>
  </si>
  <si>
    <r>
      <rPr>
        <i/>
        <vertAlign val="superscript"/>
        <sz val="9"/>
        <rFont val="Arial"/>
        <family val="2"/>
      </rPr>
      <t>13</t>
    </r>
    <r>
      <rPr>
        <i/>
        <sz val="9"/>
        <rFont val="Arial"/>
        <family val="2"/>
      </rPr>
      <t xml:space="preserve"> Курс Банка публикуется на официальном сайте банка www.uralsib.ru. Операции безналичной конвертации из одной иностранной валюты в другую (между USD и EUR) осуществляются по кросс-курсу Банка. Конвертация средств производится в случаях, если валюта операции или валюта расчетов с международной платежной системой (далее – МПС) не совпадает с валютой Счета. Валюта расчетов по операциям на территории Российской Федерации между участниками Национальной Системы Платежных Карт – российские рубли. При этом сумма операции пересчитывается в валюту Cчета на основании валюты операции, если эта операция совершается в терминалах и банкоматах, организованных Банком и банками-партнерами , либо на основании валюты расчетов с МПС, если эта операция совершается в терминалах и банкоматах сторонних банков. Конвертация производится по курсу, установленному Банком на момент обработки операции в процессинговой системе Банка. При внесении наличных денежных средств на Счет/расчетный счет  с использованием бизнес-карты через банкоматы Банка/банков-партнеров с функцией приема наличных денежных средств / платежные терминалы Банка конвертация производится по курсу Банка на момент зачисления денежных средств на Счет/расчетный счет.</t>
    </r>
  </si>
  <si>
    <r>
      <rPr>
        <i/>
        <vertAlign val="superscript"/>
        <sz val="9"/>
        <rFont val="Arial"/>
        <family val="2"/>
      </rPr>
      <t xml:space="preserve">14 </t>
    </r>
    <r>
      <rPr>
        <i/>
        <sz val="9"/>
        <rFont val="Arial"/>
        <family val="2"/>
      </rPr>
      <t xml:space="preserve">Техническая задолженность - превышение суммы операции, совершенной с использованием бизнес-карты, над суммой остатка на Счете. Техническая задолженность может возникать в результате колебания курсов иностранных валют в промежуток времени, прошедший между авторизацией и списанием средств со Счета, либо в результате совершения операций по бизнес-карте без авторизации, а также в результате списания комиссий, неучтенных при авторизации и др. Начисление неустойки производится Банком в случае непогашения Клиентом суммы Технической задолженности в течение двух рабочих дней начиная с даты ее возникновения. Неустойка рассчитывается за каждый день наличия Технической задолженности с даты ее возникновения. </t>
    </r>
  </si>
  <si>
    <r>
      <rPr>
        <i/>
        <vertAlign val="superscript"/>
        <sz val="9"/>
        <rFont val="Arial"/>
        <family val="2"/>
      </rPr>
      <t>15</t>
    </r>
    <r>
      <rPr>
        <i/>
        <sz val="9"/>
        <rFont val="Arial"/>
        <family val="2"/>
      </rPr>
      <t xml:space="preserve"> В том числе через банкоматы и в пунктах выдачи наличных Банка / прочих банков. Лимит операций устанавливается в рублях или в эквиваленте в иностранной валюте по курсу Банка. Курс Банка ежедневно публикуется на официальном сайте Банка www.uralsib.ru.</t>
    </r>
  </si>
  <si>
    <r>
      <rPr>
        <i/>
        <vertAlign val="superscript"/>
        <sz val="9"/>
        <rFont val="Arial"/>
        <family val="2"/>
      </rPr>
      <t>12</t>
    </r>
    <r>
      <rPr>
        <i/>
        <sz val="9"/>
        <rFont val="Arial"/>
        <family val="2"/>
      </rPr>
      <t xml:space="preserve"> Предоставляется при наличии технической возможности</t>
    </r>
  </si>
  <si>
    <r>
      <rPr>
        <i/>
        <vertAlign val="superscript"/>
        <sz val="9"/>
        <rFont val="Arial"/>
        <family val="2"/>
      </rPr>
      <t>6</t>
    </r>
    <r>
      <rPr>
        <i/>
        <sz val="9"/>
        <rFont val="Arial"/>
        <family val="2"/>
      </rPr>
      <t xml:space="preserve"> Комиссия взимается за платежи с маской счета получателя 40817, 40820, 423, 426, а также платежи с маской счета получателя 47422, 47416,30109, 30111, 30232, 30301, 30302, 30223 в случае указания в поле «Назначение платежа» номера банковской карты / счета физического лица с маской счета 40817, 40820, 423, 426. Ставка комиссии, применяемая к платежу, определяется на момент проведения операции: 1) в случае обслуживания по стандартным тарифам - исходя из сумм операций, проведенных в течение календарного месяца, 2) в случае обслуживания в рамках пакета услуг - исходя из сумм операций, проведенных в течение одного месяца начиная с календарного дня, соответствующего дате подключения пакета услуг. Комиссия взимается дополнительно к комиссиям по п.1, п.2 настоящего раздела в день проведения платежа. Комиссия не взимается с юридических лиц: за платежи на счета физических лиц для целей выплаты заработной платы / алиментов / за перечисление дивидендов / за перечисление средств на основании инкассовых поручений / платежных требований. Комиссия не взимается с индивидуальных предпринимателей: за платежи на счета других физических лиц для целей выплаты заработной платы / алиментов / за перечисление средств на основании инкассовых поручений / платежных требований</t>
    </r>
  </si>
  <si>
    <t>Тарифы для подразделений, расположенных в Новосибирской области, Красноярском крае, Кемеровской области</t>
  </si>
  <si>
    <t>Тарифы для подразделений, расположенных в Иркутской области, Омской области, Томской области, Алтайском крае, Архангельской области, Вологодской области, Новгородской области, Республике Карелия, в Калининградской области</t>
  </si>
  <si>
    <t>0,15% от суммы, но не менее 25 USD и не более 230 USD</t>
  </si>
  <si>
    <t>0,15% от суммы, но не менее  20 EUR и не более 180 EUR</t>
  </si>
  <si>
    <t>0,15% от суммы, но не менее 40 EUR и не более 180 EUR</t>
  </si>
  <si>
    <t>2.2. со сроком исполнения "в день приема распоряжения Клиента на перевод" (для переводов в долларах США и Евро) и сроком исполнения "не позднее второго рабочего дня" (для переводов в других валютах)</t>
  </si>
  <si>
    <t>0,15% от суммы, но не менее 50 USD и не более 240 USD</t>
  </si>
  <si>
    <t>0,15% от суммы, но не менее 40 EUR и не более 190 EUR</t>
  </si>
  <si>
    <t>0,15% от суммы, но не менее 40 USD и не более 240 USD</t>
  </si>
  <si>
    <t>0,15% от суммы, но не менее 30 EUR и не более 190 EUR</t>
  </si>
  <si>
    <r>
      <t>Смена ПИН-кода в банкоматах Банка / других кредитных организаций</t>
    </r>
    <r>
      <rPr>
        <vertAlign val="superscript"/>
        <sz val="9"/>
        <rFont val="Arial"/>
        <family val="2"/>
      </rPr>
      <t>12</t>
    </r>
  </si>
  <si>
    <t>Тарифы для подразделений, расположенных в Новосибирской области, Красноярском крае, Иркутской области, Омской области, Томской области, Алтайском крае, Кеиеровской области</t>
  </si>
  <si>
    <r>
      <t xml:space="preserve">1.1. по валютным операциям </t>
    </r>
    <r>
      <rPr>
        <vertAlign val="superscript"/>
        <sz val="9"/>
        <rFont val="Arial"/>
        <family val="2"/>
      </rPr>
      <t>2</t>
    </r>
  </si>
  <si>
    <t>0,12% от суммы операции, но не менее 400 руб. и не более 60 000 руб.+НДС</t>
  </si>
  <si>
    <r>
      <t xml:space="preserve">1.2. по валютным операциям между резидентами и нерезидентами  (коды валютной операции 13020, 12060, 11100, 52250, 52255, 52230, 52235) </t>
    </r>
    <r>
      <rPr>
        <vertAlign val="superscript"/>
        <sz val="9"/>
        <rFont val="Arial"/>
        <family val="2"/>
      </rPr>
      <t>3</t>
    </r>
  </si>
  <si>
    <r>
      <t xml:space="preserve">Принятие на учет контракта в день приема документов </t>
    </r>
    <r>
      <rPr>
        <vertAlign val="superscript"/>
        <sz val="9"/>
        <rFont val="Arial"/>
        <family val="2"/>
      </rPr>
      <t>5</t>
    </r>
  </si>
  <si>
    <r>
      <t xml:space="preserve">Внесение изменений в Ведомость банковского контроля (Раздел 1) в день приема документов </t>
    </r>
    <r>
      <rPr>
        <vertAlign val="superscript"/>
        <sz val="9"/>
        <rFont val="Arial"/>
        <family val="2"/>
      </rPr>
      <t>5</t>
    </r>
  </si>
  <si>
    <r>
      <t xml:space="preserve">Заполнение  Справки о подтверждающих документах </t>
    </r>
    <r>
      <rPr>
        <vertAlign val="superscript"/>
        <sz val="9"/>
        <rFont val="Arial"/>
        <family val="2"/>
      </rPr>
      <t>4</t>
    </r>
  </si>
  <si>
    <r>
      <t xml:space="preserve">Срочное оформление Справки о подтверждающих документах (в день предоставления в Банк запроса Клиента) </t>
    </r>
    <r>
      <rPr>
        <vertAlign val="superscript"/>
        <sz val="9"/>
        <rFont val="Arial"/>
        <family val="2"/>
      </rPr>
      <t>5</t>
    </r>
  </si>
  <si>
    <r>
      <t>Осуществление расчетов с использованием сервиса интеграции системы "1С:Предприятие" с Системой ДБО</t>
    </r>
    <r>
      <rPr>
        <vertAlign val="superscript"/>
        <sz val="9"/>
        <rFont val="Arial"/>
        <family val="2"/>
      </rPr>
      <t>13,14</t>
    </r>
    <r>
      <rPr>
        <sz val="9"/>
        <rFont val="Arial"/>
        <family val="2"/>
      </rPr>
      <t>:</t>
    </r>
  </si>
  <si>
    <r>
      <t xml:space="preserve">24.1. переход с одного пакета услуг тарифного плана на другой / изменение периода действия пакета услуг </t>
    </r>
    <r>
      <rPr>
        <vertAlign val="superscript"/>
        <sz val="9"/>
        <rFont val="Arial"/>
        <family val="2"/>
      </rPr>
      <t>15</t>
    </r>
  </si>
  <si>
    <r>
      <t xml:space="preserve">24.2. отключение пакета услуг </t>
    </r>
    <r>
      <rPr>
        <vertAlign val="superscript"/>
        <sz val="9"/>
        <rFont val="Arial"/>
        <family val="2"/>
      </rPr>
      <t>16</t>
    </r>
  </si>
  <si>
    <r>
      <rPr>
        <i/>
        <vertAlign val="superscript"/>
        <sz val="9"/>
        <rFont val="Arial"/>
        <family val="2"/>
      </rPr>
      <t>13</t>
    </r>
    <r>
      <rPr>
        <i/>
        <sz val="9"/>
        <rFont val="Arial"/>
        <family val="2"/>
      </rPr>
      <t xml:space="preserve"> Услуга тарифицируется по всем действующим счетам Клиента в валюте Российской Федерации в совокупности. Комиссия за предоставление услуги взимается: за первый месяц предоставления услуги - в день подключения услуги, в дальнейшем - ежемесячно в последний рабочий день месяца.</t>
    </r>
  </si>
  <si>
    <r>
      <rPr>
        <i/>
        <vertAlign val="superscript"/>
        <sz val="9"/>
        <rFont val="Arial"/>
        <family val="2"/>
      </rPr>
      <t>14</t>
    </r>
    <r>
      <rPr>
        <i/>
        <sz val="9"/>
        <rFont val="Arial"/>
        <family val="2"/>
      </rPr>
      <t xml:space="preserve"> Сервис предоставляется при наличии технической возможности со стороны Банка.</t>
    </r>
  </si>
  <si>
    <r>
      <rPr>
        <i/>
        <vertAlign val="superscript"/>
        <sz val="9"/>
        <rFont val="Arial"/>
        <family val="2"/>
      </rPr>
      <t>15</t>
    </r>
    <r>
      <rPr>
        <i/>
        <sz val="9"/>
        <rFont val="Arial"/>
        <family val="2"/>
      </rPr>
      <t xml:space="preserve">Производится на основании заявления Клиента с календарного дня, соответствующего дате первичного подключения пакета услуг. В случае перехода с пакета услуг с периодом действия 3 / 6 /12 месяцев на другой пакет услуг до истечения оплаченного периода, сумма оплаченной комиссии Клиенту не возвращается.  </t>
    </r>
  </si>
  <si>
    <r>
      <rPr>
        <i/>
        <vertAlign val="superscript"/>
        <sz val="9"/>
        <rFont val="Arial"/>
        <family val="2"/>
      </rPr>
      <t>16</t>
    </r>
    <r>
      <rPr>
        <i/>
        <sz val="9"/>
        <rFont val="Arial"/>
        <family val="2"/>
      </rPr>
      <t>Производится на основании заявления Клиента с календарного дня, соответствующего дате первичного подключения пакета услуг. В случае отключения пакета услуг до истечения оплаченного периода, сумма оплаченной комисии Клиенту не возвращается.  Комиссия удерживается только в случае перехода с пакета услуг с периодом действия 1 месяц, на стандартные тарифы в течение 3 (трех) календарных месяцев с даты подключения пакета услуг. Отключение пакета услуг производится при условии достаточности на счете средств для оплаты комиссии.</t>
    </r>
  </si>
  <si>
    <t xml:space="preserve">Выпуск бизнес-карты </t>
  </si>
  <si>
    <r>
      <t xml:space="preserve">4 </t>
    </r>
    <r>
      <rPr>
        <i/>
        <sz val="9"/>
        <rFont val="Arial"/>
        <family val="2"/>
      </rPr>
      <t>Комиссия взимается со Счета в дату выдачи бизнес-карты. При перевыпуске в соответствии с п.6.2 срок действия бизнес-карты устанавливается соответствующим первичному сроку действия бизнес-карты. Перевыпуск мгновенных карт не производится.</t>
    </r>
  </si>
  <si>
    <r>
      <t>Тарифы</t>
    </r>
    <r>
      <rPr>
        <b/>
        <sz val="9"/>
        <rFont val="Arial"/>
        <family val="2"/>
      </rPr>
      <t xml:space="preserve"> для подразделений, расположенных в Калининградской области</t>
    </r>
  </si>
  <si>
    <r>
      <t>Тарифы</t>
    </r>
    <r>
      <rPr>
        <b/>
        <sz val="9"/>
        <rFont val="Arial"/>
        <family val="2"/>
      </rPr>
      <t xml:space="preserve"> для подразделений, расположенных в               Иркутской области, Омской области, Томской области, Новосибирской области, Красноярском крае, Алтайском крае</t>
    </r>
  </si>
  <si>
    <t>Категория "Сезонная"</t>
  </si>
  <si>
    <t xml:space="preserve"> до 1 млн.руб.</t>
  </si>
  <si>
    <t>1 % от суммы операции</t>
  </si>
  <si>
    <t>от 1 млн.руб. до 5 млн.руб.</t>
  </si>
  <si>
    <t>0,5 % от суммы операции</t>
  </si>
  <si>
    <t>от 5 млн.руб. до 50 млн.руб.</t>
  </si>
  <si>
    <t>0,15 % от суммы операции</t>
  </si>
  <si>
    <t>свыше 50 млн.руб.</t>
  </si>
  <si>
    <t>0,1 % от суммы операции</t>
  </si>
  <si>
    <r>
      <rPr>
        <i/>
        <vertAlign val="superscript"/>
        <sz val="9"/>
        <rFont val="Arial"/>
        <family val="2"/>
      </rPr>
      <t>4</t>
    </r>
    <r>
      <rPr>
        <i/>
        <sz val="9"/>
        <rFont val="Arial"/>
        <family val="2"/>
      </rPr>
      <t xml:space="preserve"> Операции осуществляются на основании запроса Клиента, оформленного в Системе ДБО (в виде проставления соответствующей отметки в платежном поручении). Комиссия взимается в случае исполнения Банком перевода в день получения запроса Клиента. Комиссия взимается дополнительно к комиссии п.2.3. Банк имеет право отказать Клиенту в оказании услуги. Исполнение распоряжений Клиента производится при наличии технической возможности со стороны Банка</t>
    </r>
  </si>
  <si>
    <r>
      <rPr>
        <i/>
        <vertAlign val="superscript"/>
        <sz val="9"/>
        <rFont val="Arial"/>
        <family val="2"/>
      </rPr>
      <t xml:space="preserve">9 </t>
    </r>
    <r>
      <rPr>
        <i/>
        <sz val="9"/>
        <rFont val="Arial"/>
        <family val="2"/>
      </rPr>
      <t xml:space="preserve">Услуги в соответствии пунктами 10-14 настоящего раздела предоставляются по именным / мгновенным бизнес-картам Mastercard Business/MasterCard Business PayPass и VISA Business/VISA Business PayWave в рублях РФ. Мгновенная карта не предоставляется в рамках пакетов услуг "Базовый", "Классический", "Премиум". Выпуск мгновенных карт производится при наличии технической возможности со стороны Банка.
</t>
    </r>
  </si>
  <si>
    <r>
      <t>Первая карта:
1) 12 месяцев</t>
    </r>
    <r>
      <rPr>
        <vertAlign val="superscript"/>
        <sz val="9"/>
        <rFont val="Arial"/>
        <family val="2"/>
      </rPr>
      <t>10</t>
    </r>
    <r>
      <rPr>
        <sz val="9"/>
        <rFont val="Arial"/>
        <family val="2"/>
      </rPr>
      <t xml:space="preserve"> - 
не тарифицируется;
2) в дальнейшем - 290 руб./мес.
Последующие карты:
180 руб./мес.</t>
    </r>
  </si>
  <si>
    <t>1й месяц - 
не тарифицируется, 
в дальнейшем - 
180 руб./мес.</t>
  </si>
  <si>
    <t>в размере свободного остатка, 
но не более 2500 руб.</t>
  </si>
  <si>
    <t>1700 руб.</t>
  </si>
  <si>
    <t>350 руб.</t>
  </si>
  <si>
    <t>2500 руб. + НДС</t>
  </si>
  <si>
    <t>350 руб. + НДС за каждую подпись</t>
  </si>
  <si>
    <t>30 руб. за платеж</t>
  </si>
  <si>
    <t>1,5% от суммы</t>
  </si>
  <si>
    <t>до 100 тыс.руб. / 1 тыс.долл.США / 1 тыс. ЕВРО включительно</t>
  </si>
  <si>
    <t xml:space="preserve">от 100 тыс.руб. до 500 тыс.руб. / от 1 тыс.долл.США до 5 тыс.долл.США /              от 1 тыс.ЕВРО до 5 тыс.ЕВРО включительно </t>
  </si>
  <si>
    <t xml:space="preserve">от 500 тыс.руб. до 1,5 млн.руб. / от 5 тыс.долл.США до 20 тыс.долл.США /             от 5 тыс.ЕВРО до 20 тыс.ЕВРО включительно </t>
  </si>
  <si>
    <r>
      <rPr>
        <vertAlign val="superscript"/>
        <sz val="9"/>
        <rFont val="Arial"/>
        <family val="2"/>
      </rPr>
      <t xml:space="preserve">2 </t>
    </r>
    <r>
      <rPr>
        <i/>
        <sz val="9"/>
        <rFont val="Arial"/>
        <family val="2"/>
      </rPr>
      <t xml:space="preserve">1. Плата за услуги, не включенные в состав пакетов услуг и плата при превышении установленных лимитов по услугам, включенным в состав пакета услуг, взимается в соответствии со стандартными тарифами.
2. Порядок подключения пакета услуг к счету(-ам) Клиента:
2.1. подключение пакета услуг ко вновь открытому счету Клиента осуществляется с даты открытия счета. Подключение пакета услуг к действующему счету Клиента производится с рабочего дня, следующего за днем предоставления заявления Клиента;
2.2. обязательным условием для подключения пакета услуг является подключение к Системе ДБО. 
3. Порядок оплаты комиссии за обслуживание в рамках пакетов услуг (применяется, если иное не установлено порядком оплаты/удержания комиссии для конкретного пакета услуг)
3.1. Удержание комиссии за 1й период использования пакета услуг производится в порядке предоплаты согласно установленному тарифу за каждый период использования в следующем порядке: 1) при наличии на счете(ах) Клиента денежных средств, достаточных для оплаты комиссии, комиссия удерживается единовременно в дату подключения пакета услуг; 2) при отсутствии на счете(ах) Клиента денежных средств, достаточных для оплаты комиссии, срок оплаты комиссии за обслуживание в рамках пакетов услугсоставляет 14 календарных дней с даты подключения пакета услуг (далее – «период ожидания») 
3.2. Удержание комиссии за 2й и последующие периоды использования пакета услуг производится в порядке, установленном п.3.1, за период, аналогичный установленному на основании заявления Клиента. 
3.3. В случаях недостаточности денежных средств на оплату комиссии за обслуживание в рамках пакетов услуг, а также при условии отсутствия операций по счету(-ам) Клиента в календарном месяце, предшествующем второму и последующим периодам  использования пакета услуг, комиссия удерживается в размере свободного остатка по счету(-ам) Клиента на дату взимания комиссии, но не более стоимости действующего пакета услуг с периодом действия 1 (один) месяц. При этом в расчете наличия операций по счету не учитываются следующие операции: уплата комиссий Банку, получение кредита Банка на счет, погашение основного долга и процентов по кредиту Банка; перевод денежных средств на депозит в Банке; получение депозита, размещенного в Банке и процентов по нему на счет; начисление процентов на остаток по счету; переоценка остатка счета. 
3.4. В случаях недостаточности денежных средств на оплату комиссии за обслуживание в рамках пакетов услуг с периодом действия 3 / 6 / 12 месяцев, оплата Клиентом комиссионного вознаграждения осуществляется в сумме и на условиях, соответствующих условиям аналогичного тарифного плана с периодом действия 1 (один) месяц, по окончании которого оплата Клиентом комиссионного вознаграждения осуществляется на условиях, указанных в заявлении Клиента.
3.5. В случае закрытия счета/отключения пакета услуг до истечения оплаченного периода, возврат Клиенту полученного Банком вознаграждения не производится.                                                                                                                                                                                                                                                                                                                                                                                                                                                                                                                                                                                                                                                             3.6. В случае закрытия счета в течение «периода ожидания», комиссия удерживается в размере стоимости действующего пакета услуг с периодом действия 1 (один) месяц.  </t>
    </r>
  </si>
  <si>
    <t xml:space="preserve"> до 1,5 млн рублей включительно - 2% от суммы, но не менее 150 руб.</t>
  </si>
  <si>
    <t>от 1,5 млн рублей до 3 млн рублей включительно - 3% от суммы</t>
  </si>
  <si>
    <t>от 3 млн рублей до 5 млн рублей включительно - 5,5% от суммы</t>
  </si>
  <si>
    <t>свыше 5 млн рублей - 11% от суммы</t>
  </si>
  <si>
    <t>до 1,5 млн рублей включительно - 2% от суммы, но не менее 150 руб.</t>
  </si>
  <si>
    <t>до 1,5 млн рублей включительно - 1,1% от суммы, но не менее 150 руб.</t>
  </si>
  <si>
    <t>от 1,5 млн рублей до 3 млн рублей включительно - 2% от суммы</t>
  </si>
  <si>
    <t>от 3 млн рублей до 5 млн рублей включительно - 4% от суммы</t>
  </si>
  <si>
    <t>свыше 5 млн рублей - 9% от суммы</t>
  </si>
  <si>
    <r>
      <rPr>
        <i/>
        <vertAlign val="superscript"/>
        <sz val="9"/>
        <rFont val="Arial"/>
        <family val="2"/>
      </rPr>
      <t>2</t>
    </r>
    <r>
      <rPr>
        <i/>
        <sz val="9"/>
        <rFont val="Arial"/>
        <family val="2"/>
      </rPr>
      <t xml:space="preserve"> Услуги по открытию счета в иностранной валюте  включают в себя  открытие транзитного валютного счета. Комиссия не взимается при открытии счета для обслуживания бизнес-карт, накопительного счета. Комиссии подлежат оплате не позднее дня открытия счета.</t>
    </r>
  </si>
  <si>
    <t xml:space="preserve">2. </t>
  </si>
  <si>
    <t>Без взимания комиссии</t>
  </si>
  <si>
    <t>2.2. На бумажном носителе</t>
  </si>
  <si>
    <r>
      <t>Премиум</t>
    </r>
    <r>
      <rPr>
        <b/>
        <vertAlign val="superscript"/>
        <sz val="9"/>
        <rFont val="Arial"/>
        <family val="2"/>
      </rPr>
      <t>1</t>
    </r>
  </si>
  <si>
    <r>
      <t>Классический</t>
    </r>
    <r>
      <rPr>
        <b/>
        <vertAlign val="superscript"/>
        <sz val="9"/>
        <rFont val="Arial"/>
        <family val="2"/>
      </rPr>
      <t>1</t>
    </r>
  </si>
  <si>
    <r>
      <t>Базовый</t>
    </r>
    <r>
      <rPr>
        <b/>
        <vertAlign val="superscript"/>
        <sz val="9"/>
        <rFont val="Arial"/>
        <family val="2"/>
      </rPr>
      <t>1</t>
    </r>
  </si>
  <si>
    <t>Срочное открытие расчетного счета осуществляется в течение текущего рабочего дня - при предоставлении Клиентом полного комплекта документов до 12-00 местного времени.; не позднее 14-00 часов следующего рабочего дня – при предоставлении Клиентом полного комплекта документов после 12-00 местного времени.
Услуга срочного открытия счета не предоставляется:
- нерезидентам;
- благотворительным либо иным фондам; 
- общественным или религиозным организациям (объединениям);
- политическим партиям;
- микрофинансовым организациям;
- кредитным потребительским кооперативам;
- подразделениям иностранных некоммерческих неправительственных организаций,
- конкурсным управляющим, 
- бюджетным организациям,
- хозяйственным товариществам и хозяйственным партнерствам.                                                                                                                                                       Банк имеет право отказать в предоставлении услуги</t>
  </si>
  <si>
    <t xml:space="preserve">Выдача наличных денежных средств с использованием бизнес-карты (накопительным итогом за календарный месяц по Счету): </t>
  </si>
  <si>
    <r>
      <t xml:space="preserve">Покупка / продажа безналичной иностранной валюты за счет денежных средств в российских рублях на счете Клиента по курсу Банка </t>
    </r>
    <r>
      <rPr>
        <vertAlign val="superscript"/>
        <sz val="9"/>
        <rFont val="Arial"/>
        <family val="2"/>
      </rPr>
      <t>12</t>
    </r>
  </si>
  <si>
    <r>
      <rPr>
        <i/>
        <vertAlign val="superscript"/>
        <sz val="9"/>
        <rFont val="Arial"/>
        <family val="2"/>
      </rPr>
      <t>1</t>
    </r>
    <r>
      <rPr>
        <i/>
        <sz val="9"/>
        <rFont val="Arial"/>
        <family val="2"/>
      </rPr>
      <t xml:space="preserve"> Подключение пакета услуг "Начни с нуля!" осуществляется для новых Клиентов одновременно соответствующих условиям:
- предоставивших заявление на подключение пакета услуг в период, не превышающий 3 (три) календарных месяца с даты государственной регистрации, 
- при открытии первого расчетного счета в Банке,
- канал поступления заявки на открытие счета: "1С-Старт", "Мое дело", МФЦ, "Эвотор", "Партнерская среда", "Калуга Астрал".  
Подключение пакета услуг "Стартап" осуществляется для Клиентов одновременно соответствующих условиям:
- предоставивших заявление на подключение пакета услуг в период, не превышающий 12 (двенадцать) календарных месяцев с даты государственной регистрации, 
- при открытии первого расчетного счета в Банке                                                                                                                                                                                                                                                                                                                                                                                                                                                                                                                                                                                                                                                                                                                                                                                                                                                                               Порядок удержания комиссии за обслуживание пакета услуг "Стартап": 
1. Комиссия за 1й период использования пакета услуг взимается в размере, установленном п.1.1 настоящего раздела Тарифов; 
2.  Комиссия за 2й и последующие периоды использования пакета услуг удерживается в следующем порядке: в случае, если общая сумма денежных средств, зачисленных на расчетный счет Клиента в течение расчетного периода, предшествующего дате взимания комиссии, составляет: 
2.1. до 500 тыс.руб. включительно - комиссия удерживается в размере, установленном п.1.1. настоящего раздела Тарифов; 
2.2. свыше 500 тыс.руб. - комиссия удерживается в размере 1200 руб. 
Клиенты, подключившие пакет услуг "Стартап" с периодичностью 3/6/12 месяцев в период до 06.05.2019, обслуживаются в рамках подключенного пакета услуг до даты завершения периода действия пакета, последущее предоставление пакета услуг "Стартап" производится с периодичностью 1 месяц в порядке, установленном настоящей сноской.                                                                                                                                                                                                                                                                                                                                                                                                                                                                                                                                                                                                                                                                                                                                                                                                         </t>
    </r>
    <r>
      <rPr>
        <i/>
        <strike/>
        <sz val="9"/>
        <rFont val="Arial"/>
        <family val="2"/>
      </rPr>
      <t xml:space="preserve">
</t>
    </r>
    <r>
      <rPr>
        <i/>
        <sz val="9"/>
        <rFont val="Arial"/>
        <family val="2"/>
      </rPr>
      <t xml:space="preserve">С 01.08.2019 подключение пакетов услуг  "Базовый", "Классический", "Премиум" не производится. Клиенты, подключившие указанные пакеты в период до 01.08.2019, обслуживаются в рамках подключенного пакета услуг до даты завершения периода действия пакета, последующее предоставление услуг производится в соответствии со Стандартными тарифами. </t>
    </r>
  </si>
  <si>
    <r>
      <rPr>
        <i/>
        <vertAlign val="superscript"/>
        <sz val="9"/>
        <rFont val="Arial"/>
        <family val="2"/>
      </rPr>
      <t>12</t>
    </r>
    <r>
      <rPr>
        <i/>
        <sz val="9"/>
        <rFont val="Arial"/>
        <family val="2"/>
      </rPr>
      <t xml:space="preserve"> Покупка / продажа безналичной иностранной валюты за счет денежных средств в российских рублях на счете Клиента, конверсия одной иностранной валюты в другую иностранную валюту по курсу Банка по Заявкам, представленным в Банк по Системе ДБО / на бумажном носителе, осуществляются в следующем порядке: 
1) предельное время приема Поручения  в  день Т до 17 час. 30 мин (здесь и далее – московское время, Т - текущий день);
2) списание и конвертация денежных средств  -  в день Т;
3) зачисление денежных средств - в день Т.
Поручение по курсу Банка исполняется по курсу, установленному на момент  заключения сделки в Системе ДБО/ исполнения Заявки, полученной Банком от Клиента на бумажном носителе. </t>
    </r>
  </si>
  <si>
    <r>
      <t>2.3. С использованием Системы ДБО</t>
    </r>
    <r>
      <rPr>
        <vertAlign val="superscript"/>
        <sz val="9"/>
        <rFont val="Arial"/>
        <family val="2"/>
      </rPr>
      <t>2</t>
    </r>
  </si>
  <si>
    <r>
      <rPr>
        <i/>
        <vertAlign val="superscript"/>
        <sz val="9"/>
        <rFont val="Arial"/>
        <family val="2"/>
      </rPr>
      <t xml:space="preserve">3  </t>
    </r>
    <r>
      <rPr>
        <i/>
        <sz val="9"/>
        <rFont val="Arial"/>
        <family val="2"/>
      </rPr>
      <t>Срочные платежи исполняются c использованием Сервиса срочного перевода (ССП). Услуга не предоставляется по внутрибанковским платежам. Комиссия взимается дополнительно к основному тарифу в день исполнения платежа. Исполнение платежей с использованием ССП производится в случае указания в поле "Вид платежа" платежного поручения признака "Срочно" и при условии, что банк получателя средств является участником Перспективной платежной системы Банка России. 
  Платежи суммой свыше 100 млн. руб. исполняются исключительно в формате срочных платежей с использованием ССП, при этом комиссия взимается по стоимости приема и  исполнения платежей за пределы Банка в операционное время с использованием Системы ДБО или на бумажном носителе. 
Срочное исполнение распоряжений Клиента производится при наличии технической возможности со стороны Банка. Банк имеет право отказать в предоставлении услуги</t>
    </r>
  </si>
  <si>
    <t>MasterCard Gold, 
MasterCard Gold PayPass, 
       VISA Gold, VISA Gold PayWave (именная)</t>
  </si>
  <si>
    <r>
      <rPr>
        <i/>
        <vertAlign val="superscript"/>
        <sz val="9"/>
        <rFont val="Arial"/>
        <family val="2"/>
      </rPr>
      <t>16</t>
    </r>
    <r>
      <rPr>
        <i/>
        <sz val="9"/>
        <rFont val="Arial"/>
        <family val="2"/>
      </rPr>
      <t xml:space="preserve"> Выпуск мгновенных бизнес-карт производится при наличии технической возможности со стороны Банка. Условия выпуска мгновенной карты:1) мгновенная карта выпускается только в валюте РФ; 2) мгновенная карта выпускается исключительно в качестве первой карты к Счету; 3) к одному Счету выпускается не более 1 (одной) мгновенной карты</t>
    </r>
  </si>
  <si>
    <t>Тарифы для подразделений, расположенных в Архангельской области, Вологодской области, Новгородской области, Кемеровской области, Ростовской области, Республике Карелия</t>
  </si>
  <si>
    <r>
      <t>Услуги по конвертации</t>
    </r>
    <r>
      <rPr>
        <vertAlign val="superscript"/>
        <sz val="9"/>
        <rFont val="Arial"/>
        <family val="2"/>
      </rPr>
      <t>1</t>
    </r>
  </si>
  <si>
    <r>
      <t>Диапазон, в долларах США</t>
    </r>
    <r>
      <rPr>
        <vertAlign val="superscript"/>
        <sz val="9"/>
        <rFont val="Arial"/>
        <family val="2"/>
      </rPr>
      <t>3</t>
    </r>
  </si>
  <si>
    <r>
      <t>Покупка / продажа безналичной иностранной валюты за счет денежных средств в российских рублях на счете Клиента по курсу Банка</t>
    </r>
    <r>
      <rPr>
        <vertAlign val="superscript"/>
        <sz val="9"/>
        <rFont val="Arial"/>
        <family val="2"/>
      </rPr>
      <t>2</t>
    </r>
  </si>
  <si>
    <r>
      <t>Конверсия одной иностранной валюты в другую иностранную валюту по курсу Банка</t>
    </r>
    <r>
      <rPr>
        <vertAlign val="superscript"/>
        <sz val="9"/>
        <rFont val="Arial"/>
        <family val="2"/>
      </rPr>
      <t>2</t>
    </r>
  </si>
  <si>
    <r>
      <rPr>
        <i/>
        <vertAlign val="superscript"/>
        <sz val="9"/>
        <rFont val="Arial"/>
        <family val="2"/>
      </rPr>
      <t>1</t>
    </r>
    <r>
      <rPr>
        <i/>
        <sz val="9"/>
        <rFont val="Arial"/>
        <family val="2"/>
      </rPr>
      <t>Услуги по конвертации по п.п.1-2., оказываются при условии достаточности средств на расчетном  счете Клиента (далее - Счет) в валюте Российской Федерации/ в иностранной валюте на операцию, с учетом комиссии за операцию, на момент подачи поручения на покупку/ продажу иностранной валюты за валюту Российской Федерации/ поручения на конверсию одной иностранной валюты в другую/распоряжения о списании средств с транзитного валютного счета.
Отмена и корректировка уже заключенных Клиентом сделок на основании подписанных им Заявок , поданных по Системе ДБО / на бумажном носителе  по операциям п.1. не допускается.
В случае если Заявка содержит указание Клиента на перечисление валюты Российской Федерации (полученной от продажи) / иностранной валюты (полученной от покупки) на его счет в другом банке, дополнительно взимается комиссия за перевод  в соответствии с Разделом 3 / Разделом 4 настоящих Тарифов соответственно.</t>
    </r>
  </si>
  <si>
    <r>
      <t xml:space="preserve">Комиссия рассчитывается:                       
По операциям покупки иностранной валюты :
-  % от приобретенной  суммы в иностранной валюте, (при взимании комиссии со счета в валюте Российской Федерации рассчитывается  по курсу ЦБ Российской Федерации дату оплаты); 
По операциям продажи иностранной валюты :
- % от суммы продажи в иностранной валюте, (при взимании комиссии со счета в валюте Российской Федерации рассчитывается  по курсу ЦБ Российской Федерации на дату оплаты). 
</t>
    </r>
    <r>
      <rPr>
        <i/>
        <vertAlign val="superscript"/>
        <sz val="9"/>
        <rFont val="Arial"/>
        <family val="2"/>
      </rPr>
      <t>3</t>
    </r>
    <r>
      <rPr>
        <i/>
        <sz val="9"/>
        <rFont val="Arial"/>
        <family val="2"/>
      </rPr>
      <t xml:space="preserve">По операциям покупка/продажа иностранной валюты за российские рубли : диапазон определяется от суммы иностранной валюты, приведенной к USD через курс ЦБ РФ.
</t>
    </r>
  </si>
  <si>
    <r>
      <rPr>
        <i/>
        <vertAlign val="superscript"/>
        <sz val="9"/>
        <rFont val="Arial"/>
        <family val="2"/>
      </rPr>
      <t xml:space="preserve">2 </t>
    </r>
    <r>
      <rPr>
        <i/>
        <sz val="9"/>
        <rFont val="Arial"/>
        <family val="2"/>
      </rPr>
      <t>Покупка / продажа безналичной иностранной валюты за счет денежных средств в российских рублях на счете Клиента, конверсия одной иностранной валюты в другую иностранную валюту по курсу Банка по Заявкам, представленным в Банк по Системе ДБО / на бумажном носителе осуществляются в следующем порядке:
1) предельное время приема Заявки – до 17 час.30 мин. московского врeмени текущего дня (далее - день Т);
2) списание и конвертация денежных средств - в день Т;
3) зачисление денежных средств в день Т.
Заявка исполняется по курсу Банка, установленному на момент исполнения Заявки.</t>
    </r>
  </si>
  <si>
    <t>3.3. начиная с 12 (двенадцатого) расчетного месяца с даты последней операции Клиента по счету</t>
  </si>
  <si>
    <t>в размере свободного остатка, 
но не более 7500 руб.</t>
  </si>
  <si>
    <t xml:space="preserve"> 10% от остатка на счете,                                               но не менее 100 000 руб.,                                                                                не более свободного остатка на счете</t>
  </si>
  <si>
    <t>7.1. по зачислениям на счет Клиента/по переводам со счета Клиента</t>
  </si>
  <si>
    <t>7.2. по розыску ожидаемого или направленного перевода</t>
  </si>
  <si>
    <t>7.3. изменение реквизитов получателя платежа после исполнения Банком соответствующего расчетного документа</t>
  </si>
  <si>
    <t>9.1. бюджетным организациям</t>
  </si>
  <si>
    <t>9.2. юридическим лицам на заработную плату и выплаты социального характера</t>
  </si>
  <si>
    <t>9.3. юридическим лицам и индивидуальным предпринимателям на прочие нужды (накопительным итогом за календарный месяц):</t>
  </si>
  <si>
    <t>9.3.1. до 100 000 руб. включительно</t>
  </si>
  <si>
    <t>9.3.2. от 100 000 до 500 000 руб. включительно</t>
  </si>
  <si>
    <t>9.3.3. от 500 000 до 1 500 000 руб. включительно</t>
  </si>
  <si>
    <t>9.3.4. от 1 500 000 до 3 000 000 руб. включительно</t>
  </si>
  <si>
    <t>9.3.5. от 3 000 000 до 5 000 000 руб. включительно</t>
  </si>
  <si>
    <t xml:space="preserve">9.3.6. от 5 000 000 руб. </t>
  </si>
  <si>
    <t>Перечисление остатка денежных средств при закрытии счета по заявлению Клиента в случае неисполнения и/или несвоевременного исполнения запроса Банка о предоставлении документов (информации), запрашиваемых в соответствии с законодательством Российской Федерации, в случае предоставления недостоверных документов (информации)</t>
  </si>
  <si>
    <t>2.1. в рублях и иностранной валюте, кроме ЕВРО:</t>
  </si>
  <si>
    <t>2.2. в ЕВРО:</t>
  </si>
  <si>
    <t xml:space="preserve">2.2.1. при получении Клиентом выписок только в электронном виде </t>
  </si>
  <si>
    <t xml:space="preserve">2.2.2. при получении Клиентом выписок на бумажном носителе </t>
  </si>
  <si>
    <t>3000 руб.</t>
  </si>
  <si>
    <t>4000 руб.</t>
  </si>
  <si>
    <r>
      <t xml:space="preserve">11.3. доставляемых собственной службой инкассации Банка </t>
    </r>
    <r>
      <rPr>
        <vertAlign val="superscript"/>
        <sz val="9"/>
        <rFont val="Arial"/>
        <family val="2"/>
      </rPr>
      <t>9</t>
    </r>
  </si>
  <si>
    <r>
      <t xml:space="preserve">11.4. внесенных в кассу Банка по объявлению на взнос наличными / сдаваемых Клиентами в инкассаторских сумках / доставляемых службой инкассации в кассу Банка, с зачислением на счет Клиента, открытый в другом филиале Банка / другом банке </t>
    </r>
    <r>
      <rPr>
        <vertAlign val="superscript"/>
        <sz val="9"/>
        <rFont val="Arial"/>
        <family val="2"/>
      </rPr>
      <t>10</t>
    </r>
  </si>
  <si>
    <r>
      <t xml:space="preserve">9 </t>
    </r>
    <r>
      <rPr>
        <i/>
        <sz val="9"/>
        <rFont val="Arial"/>
        <family val="2"/>
      </rPr>
      <t>Услуга предоставляется только в подразделениях ПАО "БАНК УРАЛСИБ"  Кемеровской области.</t>
    </r>
  </si>
  <si>
    <r>
      <rPr>
        <i/>
        <vertAlign val="superscript"/>
        <sz val="9"/>
        <rFont val="Arial"/>
        <family val="2"/>
      </rPr>
      <t xml:space="preserve">10 </t>
    </r>
    <r>
      <rPr>
        <i/>
        <sz val="9"/>
        <rFont val="Arial"/>
        <family val="2"/>
      </rPr>
      <t>В другие банки перечисляются только средства, сдаваемые Клиентами в инкассаторских сумках / доставляемые службой инкассации в кассу Банка.</t>
    </r>
  </si>
  <si>
    <t xml:space="preserve">0,05% от суммы платежа,                                      но не менее 350 руб.                                         </t>
  </si>
  <si>
    <t xml:space="preserve">В случае неисполнения и/или несвоевременного исполнения запроса Банка о предоставлении документов (информации), направленного в соответствии с законодательством Российской Федерации, в случае предоставления недостоверных документов (информации),Банком взимается штраф в размере 10% от остатка на банковских счетах клиента в Банке на дату взимания штрафа, но не менее 100 000 руб. (в случае, если свободный остаток на счетах клиента на дату взимания штрафа составляет менее 100 000 руб., штраф удерживается в пределах свободного остатка денежных средств на счетах).                                                                          </t>
  </si>
  <si>
    <t xml:space="preserve">2.1.1. при получении Клиентом выписок только в электронном виде </t>
  </si>
  <si>
    <t xml:space="preserve">2.1.2. при получении Клиентом выписок на бумажном носителе </t>
  </si>
  <si>
    <t>3.2. с 7 (седьмого)по 11 (одиннадцатый) расчетный месяц включительно с даты последней операции Клиента по счету</t>
  </si>
  <si>
    <r>
      <t xml:space="preserve">8 </t>
    </r>
    <r>
      <rPr>
        <i/>
        <sz val="9"/>
        <rFont val="Arial"/>
        <family val="2"/>
      </rPr>
      <t xml:space="preserve">Услуга тарифицируется по каждому счету Клиента отдельно. Порядок оплаты комиссии: 1) удержание комиссии за 1й месяц предоставления услуги: А. при наличии на счете Клиента денежных средств, достаточных для оплаты комиссии, комиссия удерживается в день подключения услуги; Б. при отсутствии на счете Клиента денежных средств, достаточных для оплаты комиссии, срок оплаты комиссии составляет 14 календарных дней с даты подключения услуги; 2) удержание комиссии за 2й и последующие месяцы предоставления услуги производится ежемесячно в дату, соответствующую дате подключения услуги. </t>
    </r>
  </si>
  <si>
    <r>
      <t xml:space="preserve">Выдача наличных денежных средств </t>
    </r>
    <r>
      <rPr>
        <vertAlign val="superscript"/>
        <sz val="9"/>
        <rFont val="Arial"/>
        <family val="2"/>
      </rPr>
      <t>8</t>
    </r>
  </si>
  <si>
    <r>
      <rPr>
        <i/>
        <vertAlign val="superscript"/>
        <sz val="9"/>
        <rFont val="Arial"/>
        <family val="2"/>
      </rPr>
      <t xml:space="preserve">8 </t>
    </r>
    <r>
      <rPr>
        <i/>
        <sz val="9"/>
        <rFont val="Arial"/>
        <family val="2"/>
      </rPr>
      <t xml:space="preserve">Выдача наличных денежных средств в сумме от 500 000 руб. производится при условии оформления предварительной заявки за один операционный день до выдачи наличных. Заявки представляются в Банк по Системе ДБО/ по телефону/ лично в подразделении Банка </t>
    </r>
  </si>
  <si>
    <r>
      <t xml:space="preserve">2 </t>
    </r>
    <r>
      <rPr>
        <i/>
        <sz val="9"/>
        <rFont val="Arial"/>
        <family val="2"/>
      </rPr>
      <t xml:space="preserve">Срок действия бизнес-карты -3 года. Комиссия удерживается со Счета в следующем порядке: 
1) по бизнес-картам, выпущенным до 02.04.2018: за первый год обслуживания - в дату выдачи карты, в дальнейшем - ежегодно в течение срока действия карты в дату, соответствующую дате первого календарного дня расчетного периода. Бизнес-карта переводится с ежегодной на ежемесячную тарификацию в случае подключения/изменения пакета услуг. 
2) по бизнес-картам, выпущенным после 02.04.2018: ежемесячно в течение срока действия карты в дату, соответствующую дате выдачи карты. </t>
    </r>
  </si>
  <si>
    <t>4000 руб. + НДС
за 1 Контракт</t>
  </si>
  <si>
    <r>
      <rPr>
        <i/>
        <vertAlign val="superscript"/>
        <sz val="9"/>
        <rFont val="Arial"/>
        <family val="2"/>
      </rPr>
      <t xml:space="preserve">6 </t>
    </r>
    <r>
      <rPr>
        <i/>
        <sz val="9"/>
        <rFont val="Arial"/>
        <family val="2"/>
      </rPr>
      <t xml:space="preserve">Режим полной версии сервиса – предоставление информации по контрагенту с возможностью детализации информации по контрагенту. Режим ограниченной версии сервиса – предоставление краткой информации по контрагенту без возможности детализации информации по контрагенту. Услуга предоставляется только для Клиентов, подключенных к "СКБ - Мобильное рабочее место". Услуга тарифицируется по всем действующим счетам Клиента в валюте Российской Федерации в совокупности. Порядок оплаты комиссии: 1) удержание комиссии за 1й месяц предоставления услуги: А. при наличии на счете Клиента денежных средств, достаточных для оплаты комиссии, комиссия удерживается в день подключения услуги; Б. при отсутствии на счете Клиента денежных средств, достаточных для оплаты комиссии, срок оплаты комиссии составляет 14 календарных дней с даты подключения услуги; 2) удержание комиссии за 2й и последующие месяцы предоставления услуги производится ежемесячнов последний рабочий день месяца. </t>
    </r>
  </si>
  <si>
    <t>Приказом Заместителя Председателя Правления Банка</t>
  </si>
  <si>
    <r>
      <t>Выдача наличных денежных средств с использованием бизнес-карты (накопительным итогом за календарный месяц по Счету)</t>
    </r>
    <r>
      <rPr>
        <vertAlign val="superscript"/>
        <sz val="9"/>
        <rFont val="Arial"/>
        <family val="2"/>
      </rPr>
      <t>5</t>
    </r>
    <r>
      <rPr>
        <sz val="9"/>
        <rFont val="Arial"/>
        <family val="2"/>
      </rPr>
      <t xml:space="preserve">: </t>
    </r>
  </si>
  <si>
    <t>1,8% от суммы, но не менее 150 руб. /                                                        2,5 долларов США / 2,5 ЕВРО</t>
  </si>
  <si>
    <t>1,9% от суммы</t>
  </si>
  <si>
    <t>2,4% от суммы</t>
  </si>
  <si>
    <t>3,4% от суммы</t>
  </si>
  <si>
    <t>5,4% от суммы</t>
  </si>
  <si>
    <t>10,4% от суммы</t>
  </si>
  <si>
    <r>
      <t xml:space="preserve">5  </t>
    </r>
    <r>
      <rPr>
        <i/>
        <sz val="9"/>
        <rFont val="Arial"/>
        <family val="2"/>
      </rPr>
      <t>Комиссия взимается при условии отсутствия операций в расчетном месяце по всем расчетным счетам/счетам для совершения операций с использованием бизнес-карт Клиента за исключением расчетных счетов с действующим дополнительным соглашением о поддержании неснижаемого остатка. Оплата комиссии производится не позднее первого рабочего дня месяца, следующего за расчетным, с одного расчетного счета Клиента (за исключением счетов с действующим дополнительным соглашением о поддержании неснижаемого остатка)/счета для совершения операций с использованием бизнес-карт Клиента (в случае отсутствия действующих бизнес-карт)в следующем порядке: комиссия в соответствии с п.3.1 взимается со счетов в рублях РФ , комиссия в соответствии с п.3.2 и п.3.3.- со счетов в рублях РФ/счетов в иностранной валюте.</t>
    </r>
  </si>
  <si>
    <t xml:space="preserve">от 1,5 млн.рублей до 3 млн.рублей / от 20 тыс.долл.США до 40 тыс.долл.США/                                                                                                 от 20 тыс ЕВРО до 40 тыс ЕВРО включительно </t>
  </si>
  <si>
    <t xml:space="preserve">от 3 млн.рублей до 5 млн.рублей / от 40 тыс.долл. США до 60 тыс.долл. США/                                                            от 40 тыс.ЕВРО до 60 тыс.ЕВРО включительно </t>
  </si>
  <si>
    <t>свыше 5 млн.рублей / 60 тыс.долларов США /60 тыс.ЕВРО</t>
  </si>
  <si>
    <t>ВВЕДЕНО В ДЕЙСТВИЕ
с 09.12.2019</t>
  </si>
  <si>
    <r>
      <t>MasterCard Business,  
MasterCard Business PayPass,</t>
    </r>
    <r>
      <rPr>
        <strike/>
        <sz val="9"/>
        <rFont val="Arial"/>
        <family val="2"/>
      </rPr>
      <t xml:space="preserve">       </t>
    </r>
    <r>
      <rPr>
        <sz val="9"/>
        <rFont val="Arial"/>
        <family val="2"/>
      </rPr>
      <t xml:space="preserve">                           VISA Business, VISA Business PayWave (именная / мгновенная</t>
    </r>
    <r>
      <rPr>
        <vertAlign val="superscript"/>
        <sz val="9"/>
        <rFont val="Arial"/>
        <family val="2"/>
      </rPr>
      <t>16</t>
    </r>
    <r>
      <rPr>
        <sz val="9"/>
        <rFont val="Arial"/>
        <family val="2"/>
      </rPr>
      <t xml:space="preserve">) </t>
    </r>
  </si>
  <si>
    <t xml:space="preserve">7.1. через банкоматы и в пунктах выдачи наличных денежных средств  Банка: </t>
  </si>
  <si>
    <r>
      <t xml:space="preserve">7.2. через банкоматы и в пунктах выдачи наличных денежных средств  банков-партнеров </t>
    </r>
    <r>
      <rPr>
        <vertAlign val="superscript"/>
        <sz val="9"/>
        <rFont val="Arial"/>
        <family val="2"/>
      </rPr>
      <t>6</t>
    </r>
    <r>
      <rPr>
        <sz val="9"/>
        <rFont val="Arial"/>
        <family val="2"/>
      </rPr>
      <t xml:space="preserve"> и других кредитных организаций: </t>
    </r>
  </si>
  <si>
    <r>
      <t xml:space="preserve">5 </t>
    </r>
    <r>
      <rPr>
        <i/>
        <sz val="9"/>
        <rFont val="Arial"/>
        <family val="2"/>
      </rPr>
      <t>Комиссия взимается в дату отражения операций по Счету. Валюта комиссии и валюта объема снятий соответствует валюте карты.Объем выданных средств рассчитывается совокупно по банкоматам и пунктам выдачи наличных Банка, банков-партнеров и других кредитных организаций.</t>
    </r>
  </si>
  <si>
    <t xml:space="preserve">от 29.11.2019 №1475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</si>
</sst>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quot;р.&quot;"/>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FC19]d\ mmmm\ yyyy\ &quot;г.&quot;"/>
  </numFmts>
  <fonts count="70">
    <font>
      <sz val="10"/>
      <name val="Arial Cyr"/>
      <family val="0"/>
    </font>
    <font>
      <u val="single"/>
      <sz val="10"/>
      <color indexed="12"/>
      <name val="Arial Cyr"/>
      <family val="0"/>
    </font>
    <font>
      <u val="single"/>
      <sz val="10"/>
      <color indexed="36"/>
      <name val="Arial Cyr"/>
      <family val="0"/>
    </font>
    <font>
      <sz val="8"/>
      <name val="Arial Cyr"/>
      <family val="0"/>
    </font>
    <font>
      <sz val="10"/>
      <name val="Arial"/>
      <family val="2"/>
    </font>
    <font>
      <sz val="9"/>
      <name val="Arial"/>
      <family val="2"/>
    </font>
    <font>
      <vertAlign val="superscript"/>
      <sz val="9"/>
      <name val="Arial"/>
      <family val="2"/>
    </font>
    <font>
      <b/>
      <sz val="9"/>
      <name val="Arial"/>
      <family val="2"/>
    </font>
    <font>
      <sz val="9"/>
      <color indexed="9"/>
      <name val="Arial"/>
      <family val="2"/>
    </font>
    <font>
      <sz val="11"/>
      <color indexed="8"/>
      <name val="Calibri"/>
      <family val="2"/>
    </font>
    <font>
      <sz val="10"/>
      <name val="Times New Roman Cyr"/>
      <family val="0"/>
    </font>
    <font>
      <u val="single"/>
      <sz val="10"/>
      <color indexed="12"/>
      <name val="Times New Roman Cyr"/>
      <family val="0"/>
    </font>
    <font>
      <i/>
      <sz val="9"/>
      <name val="Arial"/>
      <family val="2"/>
    </font>
    <font>
      <i/>
      <vertAlign val="superscript"/>
      <sz val="9"/>
      <name val="Arial"/>
      <family val="2"/>
    </font>
    <font>
      <b/>
      <vertAlign val="superscript"/>
      <sz val="9"/>
      <name val="Arial"/>
      <family val="2"/>
    </font>
    <font>
      <b/>
      <sz val="14"/>
      <name val="Arial"/>
      <family val="2"/>
    </font>
    <font>
      <sz val="14"/>
      <name val="Arial"/>
      <family val="2"/>
    </font>
    <font>
      <b/>
      <sz val="12"/>
      <name val="Arial"/>
      <family val="2"/>
    </font>
    <font>
      <strike/>
      <sz val="9"/>
      <name val="Arial"/>
      <family val="2"/>
    </font>
    <font>
      <sz val="12"/>
      <color indexed="63"/>
      <name val="Times New Roman"/>
      <family val="1"/>
    </font>
    <font>
      <i/>
      <sz val="10"/>
      <name val="Arial"/>
      <family val="2"/>
    </font>
    <font>
      <vertAlign val="superscript"/>
      <sz val="9"/>
      <color indexed="8"/>
      <name val="Arial"/>
      <family val="2"/>
    </font>
    <font>
      <i/>
      <sz val="9"/>
      <color indexed="8"/>
      <name val="Arial"/>
      <family val="2"/>
    </font>
    <font>
      <sz val="9"/>
      <name val="Arial Cyr"/>
      <family val="0"/>
    </font>
    <font>
      <sz val="9"/>
      <color indexed="10"/>
      <name val="Arial"/>
      <family val="2"/>
    </font>
    <font>
      <strike/>
      <sz val="10"/>
      <color indexed="10"/>
      <name val="Arial"/>
      <family val="2"/>
    </font>
    <font>
      <b/>
      <vertAlign val="superscript"/>
      <sz val="9"/>
      <color indexed="8"/>
      <name val="Arial"/>
      <family val="2"/>
    </font>
    <font>
      <i/>
      <strike/>
      <sz val="9"/>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Arial"/>
      <family val="2"/>
    </font>
    <font>
      <b/>
      <sz val="9"/>
      <color indexed="8"/>
      <name val="Arial"/>
      <family val="2"/>
    </font>
    <font>
      <sz val="9"/>
      <color indexed="10"/>
      <name val="Arial Cyr"/>
      <family val="0"/>
    </font>
    <font>
      <i/>
      <vertAlign val="superscript"/>
      <sz val="9"/>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Arial"/>
      <family val="2"/>
    </font>
    <font>
      <b/>
      <sz val="9"/>
      <color theme="1"/>
      <name val="Arial"/>
      <family val="2"/>
    </font>
    <font>
      <sz val="9"/>
      <color rgb="FFFF0000"/>
      <name val="Arial"/>
      <family val="2"/>
    </font>
    <font>
      <sz val="9"/>
      <color rgb="FFFF0000"/>
      <name val="Arial Cyr"/>
      <family val="0"/>
    </font>
    <font>
      <i/>
      <vertAlign val="superscript"/>
      <sz val="9"/>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51"/>
        <bgColor indexed="64"/>
      </patternFill>
    </fill>
    <fill>
      <patternFill patternType="solid">
        <fgColor indexed="47"/>
        <bgColor indexed="64"/>
      </patternFill>
    </fill>
    <fill>
      <patternFill patternType="solid">
        <fgColor indexed="44"/>
        <bgColor indexed="64"/>
      </patternFill>
    </fill>
    <fill>
      <patternFill patternType="solid">
        <fgColor indexed="27"/>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right/>
      <top style="thin"/>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0" fillId="0" borderId="0">
      <alignment/>
      <protection/>
    </xf>
    <xf numFmtId="0" fontId="48" fillId="0" borderId="0">
      <alignment/>
      <protection/>
    </xf>
    <xf numFmtId="0" fontId="4" fillId="0" borderId="0">
      <alignment/>
      <protection/>
    </xf>
    <xf numFmtId="0" fontId="10" fillId="0" borderId="0">
      <alignment/>
      <protection/>
    </xf>
    <xf numFmtId="0" fontId="4" fillId="0" borderId="0">
      <alignment/>
      <protection/>
    </xf>
    <xf numFmtId="0" fontId="0" fillId="0" borderId="0">
      <alignment/>
      <protection/>
    </xf>
    <xf numFmtId="0" fontId="4" fillId="0" borderId="0">
      <alignment/>
      <protection/>
    </xf>
    <xf numFmtId="0" fontId="2"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69" fontId="10" fillId="0" borderId="0" applyFont="0" applyFill="0" applyBorder="0" applyAlignment="0" applyProtection="0"/>
    <xf numFmtId="169" fontId="9" fillId="0" borderId="0" applyFont="0" applyFill="0" applyBorder="0" applyAlignment="0" applyProtection="0"/>
    <xf numFmtId="0" fontId="64" fillId="32" borderId="0" applyNumberFormat="0" applyBorder="0" applyAlignment="0" applyProtection="0"/>
  </cellStyleXfs>
  <cellXfs count="492">
    <xf numFmtId="0" fontId="0" fillId="0" borderId="0" xfId="0" applyAlignment="1">
      <alignment/>
    </xf>
    <xf numFmtId="0" fontId="0" fillId="33" borderId="0" xfId="0" applyFill="1" applyBorder="1" applyAlignment="1" applyProtection="1">
      <alignment horizontal="center" vertical="center"/>
      <protection hidden="1"/>
    </xf>
    <xf numFmtId="0" fontId="3" fillId="33" borderId="0" xfId="0" applyFont="1" applyFill="1" applyBorder="1" applyAlignment="1" applyProtection="1">
      <alignment horizontal="center" vertical="center" wrapText="1"/>
      <protection hidden="1"/>
    </xf>
    <xf numFmtId="0" fontId="0" fillId="33" borderId="0" xfId="0" applyFill="1" applyBorder="1" applyAlignment="1">
      <alignment horizontal="center" vertical="center" wrapText="1"/>
    </xf>
    <xf numFmtId="0" fontId="0" fillId="33" borderId="0" xfId="0" applyFill="1" applyBorder="1" applyAlignment="1">
      <alignment horizontal="center"/>
    </xf>
    <xf numFmtId="0" fontId="19" fillId="33" borderId="0" xfId="0" applyFont="1" applyFill="1" applyBorder="1" applyAlignment="1" applyProtection="1">
      <alignment horizontal="left" vertical="center"/>
      <protection hidden="1"/>
    </xf>
    <xf numFmtId="0" fontId="5" fillId="0" borderId="0" xfId="0" applyFont="1" applyAlignment="1">
      <alignment/>
    </xf>
    <xf numFmtId="0" fontId="12" fillId="0" borderId="0" xfId="0" applyFont="1" applyAlignment="1">
      <alignment/>
    </xf>
    <xf numFmtId="0" fontId="12" fillId="0" borderId="0" xfId="0" applyFont="1" applyFill="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Fill="1" applyAlignment="1">
      <alignment/>
    </xf>
    <xf numFmtId="0" fontId="8" fillId="0" borderId="0" xfId="0" applyFont="1" applyFill="1" applyAlignment="1">
      <alignment/>
    </xf>
    <xf numFmtId="0" fontId="5" fillId="0" borderId="0" xfId="0" applyFont="1" applyFill="1" applyBorder="1" applyAlignment="1">
      <alignment horizontal="left" vertical="center" wrapText="1"/>
    </xf>
    <xf numFmtId="0" fontId="5" fillId="0" borderId="0" xfId="0" applyFont="1" applyFill="1" applyBorder="1" applyAlignment="1">
      <alignment/>
    </xf>
    <xf numFmtId="0" fontId="5" fillId="0" borderId="0" xfId="0" applyFont="1" applyAlignment="1">
      <alignment horizontal="left" vertical="center" wrapText="1"/>
    </xf>
    <xf numFmtId="0" fontId="5" fillId="0" borderId="0" xfId="0" applyFont="1" applyFill="1" applyAlignment="1">
      <alignment/>
    </xf>
    <xf numFmtId="0" fontId="5" fillId="0" borderId="0" xfId="0" applyFont="1" applyAlignment="1">
      <alignment/>
    </xf>
    <xf numFmtId="49" fontId="5" fillId="0" borderId="0" xfId="0" applyNumberFormat="1" applyFont="1" applyAlignment="1">
      <alignment/>
    </xf>
    <xf numFmtId="0" fontId="5" fillId="0" borderId="10" xfId="0" applyFont="1" applyFill="1" applyBorder="1" applyAlignment="1">
      <alignment horizontal="center" vertical="center" wrapText="1"/>
    </xf>
    <xf numFmtId="0" fontId="5" fillId="33" borderId="0" xfId="0" applyFont="1" applyFill="1" applyAlignment="1">
      <alignment/>
    </xf>
    <xf numFmtId="49" fontId="5" fillId="0" borderId="0" xfId="0" applyNumberFormat="1" applyFont="1" applyFill="1" applyAlignment="1">
      <alignment/>
    </xf>
    <xf numFmtId="0" fontId="5" fillId="0" borderId="0" xfId="0" applyFont="1" applyFill="1" applyBorder="1" applyAlignment="1">
      <alignment/>
    </xf>
    <xf numFmtId="0" fontId="5" fillId="33" borderId="0" xfId="0" applyFont="1" applyFill="1" applyAlignment="1">
      <alignment/>
    </xf>
    <xf numFmtId="0" fontId="5" fillId="33" borderId="0" xfId="0" applyFont="1" applyFill="1" applyAlignment="1">
      <alignment horizontal="left" vertical="center" wrapText="1"/>
    </xf>
    <xf numFmtId="0" fontId="5" fillId="0" borderId="0" xfId="0" applyFont="1" applyAlignment="1">
      <alignment horizontal="center" vertical="distributed" wrapText="1"/>
    </xf>
    <xf numFmtId="0" fontId="5" fillId="33" borderId="0" xfId="0" applyFont="1" applyFill="1" applyBorder="1" applyAlignment="1">
      <alignment horizontal="left" vertical="center" wrapText="1"/>
    </xf>
    <xf numFmtId="0" fontId="5" fillId="0" borderId="1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xf>
    <xf numFmtId="0" fontId="5" fillId="0" borderId="0" xfId="0" applyFont="1" applyBorder="1" applyAlignment="1">
      <alignment horizontal="center" vertical="center" wrapText="1"/>
    </xf>
    <xf numFmtId="0" fontId="5" fillId="0" borderId="0" xfId="0" applyFont="1" applyFill="1" applyBorder="1" applyAlignment="1">
      <alignment horizontal="center"/>
    </xf>
    <xf numFmtId="49" fontId="5" fillId="33" borderId="10" xfId="0" applyNumberFormat="1" applyFont="1" applyFill="1" applyBorder="1" applyAlignment="1">
      <alignment horizontal="center" vertical="center" wrapText="1"/>
    </xf>
    <xf numFmtId="0" fontId="5" fillId="0" borderId="0" xfId="0" applyFont="1" applyAlignment="1">
      <alignment horizontal="center" vertical="center" wrapText="1"/>
    </xf>
    <xf numFmtId="0" fontId="5" fillId="33" borderId="10" xfId="0" applyFont="1" applyFill="1" applyBorder="1" applyAlignment="1">
      <alignment horizontal="justify" vertical="distributed" wrapText="1"/>
    </xf>
    <xf numFmtId="0" fontId="5" fillId="0" borderId="0" xfId="0" applyFont="1" applyFill="1" applyAlignment="1">
      <alignment vertical="center"/>
    </xf>
    <xf numFmtId="0" fontId="12" fillId="0" borderId="0" xfId="0" applyFont="1" applyAlignment="1">
      <alignment horizontal="justify" vertical="distributed" wrapText="1"/>
    </xf>
    <xf numFmtId="0" fontId="12" fillId="0" borderId="0" xfId="0" applyFont="1" applyAlignment="1">
      <alignment horizontal="justify"/>
    </xf>
    <xf numFmtId="0" fontId="4" fillId="33" borderId="0" xfId="0" applyFont="1" applyFill="1" applyBorder="1" applyAlignment="1" applyProtection="1">
      <alignment horizontal="center" vertical="center"/>
      <protection hidden="1"/>
    </xf>
    <xf numFmtId="0" fontId="4" fillId="0" borderId="0" xfId="0" applyFont="1" applyAlignment="1">
      <alignment/>
    </xf>
    <xf numFmtId="0" fontId="15" fillId="33" borderId="0" xfId="0" applyFont="1" applyFill="1" applyBorder="1" applyAlignment="1">
      <alignment vertical="center" wrapText="1"/>
    </xf>
    <xf numFmtId="0" fontId="4" fillId="33" borderId="0" xfId="0" applyFont="1" applyFill="1" applyBorder="1" applyAlignment="1">
      <alignment/>
    </xf>
    <xf numFmtId="0" fontId="16" fillId="33" borderId="0" xfId="0" applyFont="1" applyFill="1" applyBorder="1" applyAlignment="1" applyProtection="1">
      <alignment vertical="center"/>
      <protection hidden="1"/>
    </xf>
    <xf numFmtId="0" fontId="5" fillId="33" borderId="10" xfId="0" applyFont="1" applyFill="1" applyBorder="1" applyAlignment="1" applyProtection="1">
      <alignment horizontal="center" vertical="center" wrapText="1"/>
      <protection locked="0"/>
    </xf>
    <xf numFmtId="49" fontId="5" fillId="33" borderId="11" xfId="0" applyNumberFormat="1" applyFont="1" applyFill="1" applyBorder="1" applyAlignment="1">
      <alignment horizontal="center" vertical="center" wrapText="1"/>
    </xf>
    <xf numFmtId="0" fontId="5" fillId="33" borderId="10" xfId="0" applyNumberFormat="1" applyFont="1" applyFill="1" applyBorder="1" applyAlignment="1">
      <alignment horizontal="justify" vertical="center" wrapText="1"/>
    </xf>
    <xf numFmtId="0" fontId="5" fillId="33" borderId="10" xfId="0" applyFont="1" applyFill="1" applyBorder="1" applyAlignment="1">
      <alignment horizontal="justify" vertical="center" wrapText="1" shrinkToFit="1"/>
    </xf>
    <xf numFmtId="49" fontId="5" fillId="33" borderId="10" xfId="0" applyNumberFormat="1" applyFont="1" applyFill="1" applyBorder="1" applyAlignment="1">
      <alignment vertical="center" wrapText="1"/>
    </xf>
    <xf numFmtId="49" fontId="5" fillId="33" borderId="10" xfId="0" applyNumberFormat="1" applyFont="1" applyFill="1" applyBorder="1" applyAlignment="1">
      <alignment horizontal="justify" vertical="center" wrapText="1"/>
    </xf>
    <xf numFmtId="0" fontId="4" fillId="33" borderId="0" xfId="0" applyFont="1" applyFill="1" applyAlignment="1">
      <alignment/>
    </xf>
    <xf numFmtId="0" fontId="5" fillId="33" borderId="10" xfId="0" applyFont="1" applyFill="1" applyBorder="1" applyAlignment="1">
      <alignment horizontal="justify" vertical="center" wrapText="1"/>
    </xf>
    <xf numFmtId="0" fontId="15" fillId="33" borderId="0" xfId="0" applyFont="1" applyFill="1" applyBorder="1" applyAlignment="1">
      <alignment horizontal="right" vertical="center" wrapText="1"/>
    </xf>
    <xf numFmtId="0" fontId="5" fillId="33" borderId="10" xfId="0" applyFont="1" applyFill="1" applyBorder="1" applyAlignment="1">
      <alignment horizontal="left" vertical="center" wrapText="1"/>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center"/>
    </xf>
    <xf numFmtId="0" fontId="5" fillId="33" borderId="11" xfId="0" applyFont="1" applyFill="1" applyBorder="1" applyAlignment="1">
      <alignment horizontal="left" vertical="center" wrapText="1"/>
    </xf>
    <xf numFmtId="0" fontId="5" fillId="33" borderId="10" xfId="60" applyFont="1" applyFill="1" applyBorder="1" applyAlignment="1">
      <alignment horizontal="center" vertical="center" wrapText="1"/>
      <protection/>
    </xf>
    <xf numFmtId="0" fontId="5" fillId="33" borderId="12" xfId="0" applyFont="1" applyFill="1" applyBorder="1" applyAlignment="1">
      <alignment horizontal="center" vertical="center" wrapText="1"/>
    </xf>
    <xf numFmtId="0" fontId="5" fillId="33" borderId="10" xfId="55" applyFont="1" applyFill="1" applyBorder="1" applyAlignment="1">
      <alignment horizontal="center" vertical="center" wrapText="1"/>
      <protection/>
    </xf>
    <xf numFmtId="49" fontId="5" fillId="33" borderId="10" xfId="55" applyNumberFormat="1" applyFont="1" applyFill="1" applyBorder="1" applyAlignment="1">
      <alignment horizontal="center" vertical="center" wrapText="1"/>
      <protection/>
    </xf>
    <xf numFmtId="49" fontId="5" fillId="33" borderId="10" xfId="60" applyNumberFormat="1" applyFont="1" applyFill="1" applyBorder="1" applyAlignment="1">
      <alignment horizontal="center" vertical="center" wrapText="1"/>
      <protection/>
    </xf>
    <xf numFmtId="0" fontId="5" fillId="34" borderId="0" xfId="0" applyFont="1" applyFill="1" applyAlignment="1">
      <alignment/>
    </xf>
    <xf numFmtId="0" fontId="5" fillId="35" borderId="0" xfId="0" applyFont="1" applyFill="1" applyAlignment="1">
      <alignment/>
    </xf>
    <xf numFmtId="16" fontId="5" fillId="33" borderId="10" xfId="0" applyNumberFormat="1" applyFont="1" applyFill="1" applyBorder="1" applyAlignment="1">
      <alignment horizontal="center" vertical="center" wrapText="1"/>
    </xf>
    <xf numFmtId="0" fontId="0" fillId="33" borderId="0" xfId="0" applyFont="1" applyFill="1" applyBorder="1" applyAlignment="1">
      <alignment vertical="center" wrapText="1"/>
    </xf>
    <xf numFmtId="0" fontId="5" fillId="33" borderId="13" xfId="0" applyFont="1" applyFill="1" applyBorder="1" applyAlignment="1" applyProtection="1">
      <alignment vertical="center" wrapText="1"/>
      <protection locked="0"/>
    </xf>
    <xf numFmtId="0" fontId="5" fillId="36" borderId="0" xfId="0" applyFont="1" applyFill="1" applyAlignment="1">
      <alignment/>
    </xf>
    <xf numFmtId="0" fontId="5" fillId="37" borderId="0" xfId="0" applyFont="1" applyFill="1" applyAlignment="1">
      <alignment/>
    </xf>
    <xf numFmtId="0" fontId="5" fillId="37" borderId="0" xfId="0" applyFont="1" applyFill="1" applyAlignment="1">
      <alignment/>
    </xf>
    <xf numFmtId="0" fontId="5" fillId="33" borderId="11" xfId="0" applyFont="1" applyFill="1" applyBorder="1" applyAlignment="1">
      <alignment vertical="center" wrapText="1"/>
    </xf>
    <xf numFmtId="0" fontId="0" fillId="33" borderId="10" xfId="0" applyFont="1" applyFill="1" applyBorder="1" applyAlignment="1">
      <alignment horizontal="center" vertical="center" wrapText="1"/>
    </xf>
    <xf numFmtId="0" fontId="5" fillId="38" borderId="10" xfId="0" applyFont="1" applyFill="1" applyBorder="1" applyAlignment="1">
      <alignment horizontal="justify" vertical="center" wrapText="1"/>
    </xf>
    <xf numFmtId="0" fontId="5" fillId="38" borderId="14" xfId="0" applyFont="1" applyFill="1" applyBorder="1" applyAlignment="1" applyProtection="1">
      <alignment horizontal="center" vertical="center" wrapText="1"/>
      <protection locked="0"/>
    </xf>
    <xf numFmtId="0" fontId="5" fillId="38" borderId="10" xfId="0" applyFont="1" applyFill="1" applyBorder="1" applyAlignment="1">
      <alignment horizontal="justify" vertical="distributed" wrapText="1"/>
    </xf>
    <xf numFmtId="49" fontId="5" fillId="38" borderId="10" xfId="0" applyNumberFormat="1" applyFont="1" applyFill="1" applyBorder="1" applyAlignment="1">
      <alignment horizontal="center" vertical="center" wrapText="1"/>
    </xf>
    <xf numFmtId="0" fontId="5" fillId="38" borderId="10" xfId="0" applyFont="1" applyFill="1" applyBorder="1" applyAlignment="1" applyProtection="1">
      <alignment horizontal="center" vertical="center" wrapText="1"/>
      <protection locked="0"/>
    </xf>
    <xf numFmtId="49" fontId="5" fillId="38" borderId="10" xfId="0" applyNumberFormat="1" applyFont="1" applyFill="1" applyBorder="1" applyAlignment="1">
      <alignment horizontal="justify" vertical="distributed" wrapText="1"/>
    </xf>
    <xf numFmtId="0" fontId="0" fillId="0" borderId="15" xfId="0" applyFont="1" applyBorder="1" applyAlignment="1">
      <alignment vertical="center" wrapText="1"/>
    </xf>
    <xf numFmtId="0" fontId="13" fillId="33" borderId="0" xfId="0" applyFont="1" applyFill="1" applyBorder="1" applyAlignment="1">
      <alignment horizontal="justify" vertical="center" wrapText="1"/>
    </xf>
    <xf numFmtId="49" fontId="12" fillId="33" borderId="0" xfId="0" applyNumberFormat="1" applyFont="1" applyFill="1" applyAlignment="1">
      <alignment horizontal="left" wrapText="1"/>
    </xf>
    <xf numFmtId="0" fontId="12" fillId="33" borderId="0" xfId="0" applyFont="1" applyFill="1" applyAlignment="1">
      <alignment horizontal="justify"/>
    </xf>
    <xf numFmtId="49" fontId="65" fillId="0" borderId="10" xfId="0" applyNumberFormat="1" applyFont="1" applyFill="1" applyBorder="1" applyAlignment="1">
      <alignment horizontal="center" vertical="center" wrapText="1"/>
    </xf>
    <xf numFmtId="0" fontId="65" fillId="0" borderId="10" xfId="0" applyFont="1" applyFill="1" applyBorder="1" applyAlignment="1">
      <alignment horizontal="center" vertical="center" wrapText="1"/>
    </xf>
    <xf numFmtId="0" fontId="65" fillId="0" borderId="10" xfId="0" applyFont="1" applyFill="1" applyBorder="1" applyAlignment="1" applyProtection="1">
      <alignment horizontal="center" vertical="center"/>
      <protection locked="0"/>
    </xf>
    <xf numFmtId="0" fontId="65" fillId="0" borderId="16" xfId="0" applyFont="1" applyFill="1" applyBorder="1" applyAlignment="1" applyProtection="1">
      <alignment horizontal="center" vertical="center"/>
      <protection locked="0"/>
    </xf>
    <xf numFmtId="0" fontId="65" fillId="0" borderId="15" xfId="0" applyFont="1" applyFill="1" applyBorder="1" applyAlignment="1">
      <alignment horizontal="center" vertical="center" wrapText="1" shrinkToFit="1"/>
    </xf>
    <xf numFmtId="0" fontId="65" fillId="0" borderId="10" xfId="0" applyFont="1" applyFill="1" applyBorder="1" applyAlignment="1">
      <alignment horizontal="justify" vertical="center" wrapText="1" shrinkToFit="1"/>
    </xf>
    <xf numFmtId="0" fontId="12" fillId="38" borderId="0" xfId="0" applyFont="1" applyFill="1" applyBorder="1" applyAlignment="1">
      <alignment horizontal="justify" vertical="center" wrapText="1"/>
    </xf>
    <xf numFmtId="0" fontId="5" fillId="38" borderId="10" xfId="0" applyFont="1" applyFill="1" applyBorder="1" applyAlignment="1">
      <alignment horizontal="left" vertical="center" wrapText="1"/>
    </xf>
    <xf numFmtId="0" fontId="5" fillId="0" borderId="10" xfId="0" applyFont="1" applyFill="1" applyBorder="1" applyAlignment="1">
      <alignment wrapText="1"/>
    </xf>
    <xf numFmtId="0" fontId="5" fillId="0" borderId="15" xfId="0" applyFont="1" applyFill="1" applyBorder="1" applyAlignment="1">
      <alignment horizontal="center" vertical="center" wrapText="1"/>
    </xf>
    <xf numFmtId="0" fontId="5" fillId="0" borderId="15" xfId="0" applyFont="1" applyFill="1" applyBorder="1" applyAlignment="1">
      <alignment horizontal="center" vertical="center" wrapText="1" shrinkToFit="1"/>
    </xf>
    <xf numFmtId="0" fontId="5" fillId="33" borderId="0" xfId="0" applyFont="1" applyFill="1" applyBorder="1" applyAlignment="1">
      <alignment/>
    </xf>
    <xf numFmtId="0" fontId="5" fillId="0" borderId="10" xfId="0" applyFont="1" applyFill="1" applyBorder="1" applyAlignment="1" applyProtection="1">
      <alignment horizontal="center" vertical="center" wrapText="1"/>
      <protection locked="0"/>
    </xf>
    <xf numFmtId="0" fontId="5" fillId="0" borderId="10" xfId="57" applyFont="1" applyFill="1" applyBorder="1" applyAlignment="1">
      <alignment horizontal="center" vertical="center" wrapText="1"/>
      <protection/>
    </xf>
    <xf numFmtId="0" fontId="5" fillId="0" borderId="10" xfId="0" applyFont="1" applyFill="1" applyBorder="1" applyAlignment="1" applyProtection="1">
      <alignment horizontal="center" vertical="center"/>
      <protection locked="0"/>
    </xf>
    <xf numFmtId="0" fontId="5" fillId="0" borderId="17" xfId="0" applyFont="1" applyFill="1" applyBorder="1" applyAlignment="1" applyProtection="1">
      <alignment horizontal="left" vertical="center"/>
      <protection locked="0"/>
    </xf>
    <xf numFmtId="0" fontId="5" fillId="0" borderId="16" xfId="0" applyFont="1" applyFill="1" applyBorder="1" applyAlignment="1" applyProtection="1">
      <alignment horizontal="center" vertical="center" wrapText="1"/>
      <protection locked="0"/>
    </xf>
    <xf numFmtId="0" fontId="5" fillId="0" borderId="10" xfId="0" applyFont="1" applyFill="1" applyBorder="1" applyAlignment="1">
      <alignment horizontal="justify" vertical="center" wrapText="1" shrinkToFit="1"/>
    </xf>
    <xf numFmtId="0" fontId="5" fillId="0" borderId="14" xfId="0" applyFont="1" applyFill="1" applyBorder="1" applyAlignment="1" applyProtection="1">
      <alignment horizontal="center" vertical="center" wrapText="1"/>
      <protection locked="0"/>
    </xf>
    <xf numFmtId="0" fontId="5" fillId="0" borderId="10" xfId="57" applyFont="1" applyFill="1" applyBorder="1" applyAlignment="1">
      <alignment horizontal="center" vertical="center" wrapText="1" shrinkToFit="1"/>
      <protection/>
    </xf>
    <xf numFmtId="0" fontId="5" fillId="0" borderId="10" xfId="0" applyFont="1" applyFill="1" applyBorder="1" applyAlignment="1">
      <alignment vertical="center" wrapText="1" shrinkToFi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left" vertical="center" wrapText="1"/>
    </xf>
    <xf numFmtId="10" fontId="5" fillId="0" borderId="10" xfId="0" applyNumberFormat="1" applyFont="1" applyFill="1" applyBorder="1" applyAlignment="1">
      <alignment horizontal="center" vertical="center" wrapText="1"/>
    </xf>
    <xf numFmtId="0" fontId="23" fillId="0" borderId="14"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12" fillId="0" borderId="0" xfId="0" applyFont="1" applyFill="1" applyBorder="1" applyAlignment="1">
      <alignment horizontal="left"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7" fillId="39" borderId="16" xfId="0" applyFont="1" applyFill="1" applyBorder="1" applyAlignment="1" applyProtection="1">
      <alignment horizontal="center" vertical="center"/>
      <protection locked="0"/>
    </xf>
    <xf numFmtId="0" fontId="7" fillId="39" borderId="10" xfId="0" applyFont="1" applyFill="1" applyBorder="1" applyAlignment="1" applyProtection="1">
      <alignment horizontal="center" vertical="center"/>
      <protection locked="0"/>
    </xf>
    <xf numFmtId="0" fontId="7" fillId="39" borderId="16" xfId="0" applyFont="1" applyFill="1" applyBorder="1" applyAlignment="1" applyProtection="1">
      <alignment horizontal="center" vertical="center"/>
      <protection locked="0"/>
    </xf>
    <xf numFmtId="0" fontId="7" fillId="39" borderId="10" xfId="0" applyFont="1" applyFill="1" applyBorder="1" applyAlignment="1">
      <alignment horizontal="center" vertical="center" wrapText="1"/>
    </xf>
    <xf numFmtId="0" fontId="7" fillId="39" borderId="16" xfId="0" applyFont="1" applyFill="1" applyBorder="1" applyAlignment="1" applyProtection="1">
      <alignment vertical="center" wrapText="1"/>
      <protection locked="0"/>
    </xf>
    <xf numFmtId="49" fontId="7" fillId="39" borderId="10" xfId="0" applyNumberFormat="1" applyFont="1" applyFill="1" applyBorder="1" applyAlignment="1">
      <alignment horizontal="center" vertical="center" wrapText="1"/>
    </xf>
    <xf numFmtId="0" fontId="7" fillId="39" borderId="16" xfId="0" applyFont="1" applyFill="1" applyBorder="1" applyAlignment="1" applyProtection="1">
      <alignment vertical="center"/>
      <protection locked="0"/>
    </xf>
    <xf numFmtId="0" fontId="7" fillId="39" borderId="16" xfId="0" applyFont="1" applyFill="1" applyBorder="1" applyAlignment="1" applyProtection="1">
      <alignment horizontal="center" vertical="center" wrapText="1"/>
      <protection locked="0"/>
    </xf>
    <xf numFmtId="0" fontId="5" fillId="39" borderId="10" xfId="0" applyFont="1" applyFill="1" applyBorder="1" applyAlignment="1" applyProtection="1">
      <alignment horizontal="center" vertical="center" wrapText="1"/>
      <protection locked="0"/>
    </xf>
    <xf numFmtId="0" fontId="5" fillId="39" borderId="10" xfId="57" applyFont="1" applyFill="1" applyBorder="1" applyAlignment="1">
      <alignment horizontal="center" vertical="center" wrapText="1"/>
      <protection/>
    </xf>
    <xf numFmtId="0" fontId="5" fillId="39" borderId="10" xfId="0" applyFont="1" applyFill="1" applyBorder="1" applyAlignment="1">
      <alignment horizontal="center" vertical="center" wrapText="1"/>
    </xf>
    <xf numFmtId="0" fontId="5" fillId="33" borderId="15" xfId="0" applyFont="1" applyFill="1" applyBorder="1" applyAlignment="1">
      <alignment vertical="center" wrapText="1"/>
    </xf>
    <xf numFmtId="0" fontId="7" fillId="40" borderId="10" xfId="0" applyFont="1" applyFill="1" applyBorder="1" applyAlignment="1" applyProtection="1">
      <alignment horizontal="center" vertical="center"/>
      <protection locked="0"/>
    </xf>
    <xf numFmtId="0" fontId="7" fillId="40" borderId="10" xfId="0" applyFont="1" applyFill="1" applyBorder="1" applyAlignment="1" applyProtection="1">
      <alignment horizontal="center" vertical="center" wrapText="1"/>
      <protection locked="0"/>
    </xf>
    <xf numFmtId="49" fontId="7" fillId="40" borderId="10" xfId="0" applyNumberFormat="1" applyFont="1" applyFill="1" applyBorder="1" applyAlignment="1">
      <alignment horizontal="center" vertical="center" wrapText="1"/>
    </xf>
    <xf numFmtId="0" fontId="7" fillId="0" borderId="0" xfId="0" applyFont="1" applyFill="1" applyBorder="1" applyAlignment="1">
      <alignment vertical="center" wrapText="1"/>
    </xf>
    <xf numFmtId="0" fontId="12" fillId="0" borderId="0" xfId="0" applyFont="1" applyFill="1" applyBorder="1" applyAlignment="1">
      <alignment horizontal="left"/>
    </xf>
    <xf numFmtId="0" fontId="7" fillId="39" borderId="10" xfId="0" applyFont="1" applyFill="1" applyBorder="1" applyAlignment="1" applyProtection="1">
      <alignment horizontal="center" vertical="center" wrapText="1"/>
      <protection locked="0"/>
    </xf>
    <xf numFmtId="0" fontId="5" fillId="0" borderId="18" xfId="0" applyFont="1" applyFill="1" applyBorder="1" applyAlignment="1">
      <alignment horizontal="center" vertical="center" wrapText="1"/>
    </xf>
    <xf numFmtId="0" fontId="5" fillId="0" borderId="14" xfId="0" applyFont="1" applyFill="1" applyBorder="1" applyAlignment="1">
      <alignment horizontal="left" vertical="center" wrapText="1" shrinkToFit="1"/>
    </xf>
    <xf numFmtId="0" fontId="5" fillId="0" borderId="16" xfId="0" applyFont="1" applyFill="1" applyBorder="1" applyAlignment="1">
      <alignment horizontal="center" vertical="center" wrapText="1"/>
    </xf>
    <xf numFmtId="0" fontId="5" fillId="0" borderId="10" xfId="0" applyFont="1" applyFill="1" applyBorder="1" applyAlignment="1">
      <alignment horizontal="left" vertical="center" wrapText="1" shrinkToFit="1"/>
    </xf>
    <xf numFmtId="0" fontId="5" fillId="0" borderId="16" xfId="0" applyFont="1" applyFill="1" applyBorder="1" applyAlignment="1">
      <alignment horizontal="left" vertical="center" wrapText="1" shrinkToFit="1"/>
    </xf>
    <xf numFmtId="0" fontId="5" fillId="0" borderId="14" xfId="0" applyFont="1" applyFill="1" applyBorder="1" applyAlignment="1">
      <alignment horizontal="center" vertical="center" wrapText="1"/>
    </xf>
    <xf numFmtId="0" fontId="23" fillId="0" borderId="10" xfId="0" applyFont="1" applyFill="1" applyBorder="1" applyAlignment="1">
      <alignment horizontal="left" vertical="center" wrapText="1" shrinkToFit="1"/>
    </xf>
    <xf numFmtId="0" fontId="23" fillId="0" borderId="18" xfId="0" applyFont="1" applyFill="1" applyBorder="1" applyAlignment="1">
      <alignment horizontal="left" vertical="center" wrapText="1" shrinkToFit="1"/>
    </xf>
    <xf numFmtId="0" fontId="5" fillId="0" borderId="10" xfId="0" applyFont="1" applyFill="1" applyBorder="1" applyAlignment="1">
      <alignment horizontal="left" vertical="center"/>
    </xf>
    <xf numFmtId="0" fontId="65" fillId="0" borderId="16" xfId="0" applyFont="1" applyFill="1" applyBorder="1" applyAlignment="1" applyProtection="1">
      <alignment vertical="center" wrapText="1"/>
      <protection locked="0"/>
    </xf>
    <xf numFmtId="49" fontId="7" fillId="0" borderId="11" xfId="0" applyNumberFormat="1" applyFont="1" applyFill="1" applyBorder="1" applyAlignment="1">
      <alignment vertical="center" wrapText="1"/>
    </xf>
    <xf numFmtId="9" fontId="5" fillId="33" borderId="11" xfId="0" applyNumberFormat="1" applyFont="1" applyFill="1" applyBorder="1" applyAlignment="1">
      <alignment vertical="center"/>
    </xf>
    <xf numFmtId="9" fontId="5" fillId="33" borderId="15" xfId="0" applyNumberFormat="1" applyFont="1" applyFill="1" applyBorder="1" applyAlignment="1">
      <alignment vertical="center"/>
    </xf>
    <xf numFmtId="49" fontId="7" fillId="38" borderId="0" xfId="0" applyNumberFormat="1" applyFont="1" applyFill="1" applyBorder="1" applyAlignment="1">
      <alignment horizontal="center" vertical="center"/>
    </xf>
    <xf numFmtId="0" fontId="23" fillId="0" borderId="0" xfId="0" applyFont="1" applyAlignment="1">
      <alignment/>
    </xf>
    <xf numFmtId="49" fontId="66" fillId="39" borderId="10" xfId="0" applyNumberFormat="1" applyFont="1" applyFill="1" applyBorder="1" applyAlignment="1">
      <alignment horizontal="center" vertical="center"/>
    </xf>
    <xf numFmtId="49" fontId="7" fillId="39" borderId="10" xfId="0" applyNumberFormat="1" applyFont="1" applyFill="1" applyBorder="1" applyAlignment="1">
      <alignment horizontal="center" vertical="center"/>
    </xf>
    <xf numFmtId="0" fontId="67" fillId="0" borderId="10" xfId="0" applyFont="1" applyFill="1" applyBorder="1" applyAlignment="1">
      <alignment horizontal="left" vertical="center" wrapText="1"/>
    </xf>
    <xf numFmtId="49" fontId="5" fillId="0" borderId="11" xfId="0" applyNumberFormat="1" applyFont="1" applyFill="1" applyBorder="1" applyAlignment="1">
      <alignment horizontal="center" vertical="center" wrapText="1"/>
    </xf>
    <xf numFmtId="0" fontId="23" fillId="0" borderId="0" xfId="0" applyFont="1" applyFill="1" applyAlignment="1">
      <alignment/>
    </xf>
    <xf numFmtId="0" fontId="23" fillId="38" borderId="0" xfId="0" applyFont="1" applyFill="1" applyAlignment="1">
      <alignment/>
    </xf>
    <xf numFmtId="49" fontId="5" fillId="0" borderId="10" xfId="0" applyNumberFormat="1" applyFont="1" applyFill="1" applyBorder="1" applyAlignment="1">
      <alignment horizontal="center" wrapText="1"/>
    </xf>
    <xf numFmtId="49" fontId="5" fillId="0" borderId="10" xfId="0" applyNumberFormat="1" applyFont="1" applyFill="1" applyBorder="1" applyAlignment="1">
      <alignment horizontal="center" vertical="top" wrapText="1"/>
    </xf>
    <xf numFmtId="0" fontId="23"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vertical="center" wrapText="1"/>
    </xf>
    <xf numFmtId="9" fontId="5" fillId="0" borderId="16"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68" fillId="0" borderId="0" xfId="0" applyFont="1" applyAlignment="1">
      <alignment/>
    </xf>
    <xf numFmtId="0" fontId="5" fillId="0" borderId="16" xfId="0" applyFont="1" applyFill="1" applyBorder="1" applyAlignment="1">
      <alignment vertical="top" wrapText="1"/>
    </xf>
    <xf numFmtId="10" fontId="5" fillId="0" borderId="16" xfId="0" applyNumberFormat="1" applyFont="1" applyFill="1" applyBorder="1" applyAlignment="1">
      <alignment horizontal="center" vertical="center" wrapText="1"/>
    </xf>
    <xf numFmtId="0" fontId="5" fillId="0" borderId="10" xfId="0" applyFont="1" applyFill="1" applyBorder="1" applyAlignment="1">
      <alignment vertical="top" wrapText="1"/>
    </xf>
    <xf numFmtId="0" fontId="5" fillId="0" borderId="10" xfId="0" applyFont="1" applyFill="1" applyBorder="1" applyAlignment="1">
      <alignment vertical="center" wrapText="1"/>
    </xf>
    <xf numFmtId="49" fontId="5" fillId="0" borderId="20" xfId="0" applyNumberFormat="1" applyFont="1" applyFill="1" applyBorder="1" applyAlignment="1">
      <alignment horizontal="center" vertical="center" wrapText="1"/>
    </xf>
    <xf numFmtId="49" fontId="5" fillId="0" borderId="10" xfId="0" applyNumberFormat="1" applyFont="1" applyFill="1" applyBorder="1" applyAlignment="1">
      <alignment vertical="center" wrapText="1"/>
    </xf>
    <xf numFmtId="49" fontId="23" fillId="0" borderId="0" xfId="0" applyNumberFormat="1" applyFont="1" applyFill="1" applyAlignment="1">
      <alignment wrapText="1"/>
    </xf>
    <xf numFmtId="0" fontId="5" fillId="0" borderId="10" xfId="0" applyFont="1" applyFill="1" applyBorder="1" applyAlignment="1">
      <alignment horizontal="left" vertical="top" wrapText="1"/>
    </xf>
    <xf numFmtId="49" fontId="23" fillId="0" borderId="0" xfId="0" applyNumberFormat="1" applyFont="1" applyFill="1" applyAlignment="1">
      <alignment horizontal="left" wrapText="1"/>
    </xf>
    <xf numFmtId="49" fontId="7" fillId="39" borderId="10" xfId="0" applyNumberFormat="1" applyFont="1" applyFill="1" applyBorder="1" applyAlignment="1">
      <alignment horizontal="center" vertical="center" wrapText="1"/>
    </xf>
    <xf numFmtId="0" fontId="7" fillId="39" borderId="16" xfId="0" applyFont="1" applyFill="1" applyBorder="1" applyAlignment="1" applyProtection="1">
      <alignment horizontal="center" vertical="center"/>
      <protection locked="0"/>
    </xf>
    <xf numFmtId="0" fontId="65" fillId="0" borderId="16" xfId="0" applyFont="1" applyFill="1" applyBorder="1" applyAlignment="1" applyProtection="1">
      <alignment horizontal="center" vertical="center" wrapText="1"/>
      <protection locked="0"/>
    </xf>
    <xf numFmtId="0" fontId="65" fillId="0" borderId="10" xfId="0" applyFont="1" applyFill="1" applyBorder="1" applyAlignment="1" applyProtection="1">
      <alignment horizontal="center" vertical="center" wrapText="1"/>
      <protection locked="0"/>
    </xf>
    <xf numFmtId="0" fontId="5" fillId="38" borderId="10" xfId="0" applyNumberFormat="1" applyFont="1" applyFill="1" applyBorder="1" applyAlignment="1">
      <alignment horizontal="justify" vertical="center" wrapText="1"/>
    </xf>
    <xf numFmtId="0" fontId="23" fillId="0" borderId="18" xfId="0" applyFont="1" applyFill="1" applyBorder="1" applyAlignment="1">
      <alignment horizontal="center" vertical="center" wrapText="1"/>
    </xf>
    <xf numFmtId="0" fontId="5" fillId="0" borderId="11" xfId="0" applyFont="1" applyFill="1" applyBorder="1" applyAlignment="1" applyProtection="1">
      <alignment horizontal="justify" vertical="center" wrapText="1"/>
      <protection locked="0"/>
    </xf>
    <xf numFmtId="0" fontId="5" fillId="0" borderId="10" xfId="0" applyFont="1" applyFill="1" applyBorder="1" applyAlignment="1" applyProtection="1">
      <alignment horizontal="left" vertical="center"/>
      <protection locked="0"/>
    </xf>
    <xf numFmtId="0" fontId="5" fillId="0" borderId="10" xfId="0" applyFont="1" applyFill="1" applyBorder="1" applyAlignment="1">
      <alignment horizontal="justify" vertical="distributed" wrapText="1"/>
    </xf>
    <xf numFmtId="0" fontId="5" fillId="0" borderId="10" xfId="0" applyFont="1" applyFill="1" applyBorder="1" applyAlignment="1">
      <alignment horizontal="center" vertical="center"/>
    </xf>
    <xf numFmtId="0" fontId="23" fillId="0" borderId="10" xfId="0" applyFont="1" applyFill="1" applyBorder="1" applyAlignment="1">
      <alignment vertical="center"/>
    </xf>
    <xf numFmtId="0" fontId="23" fillId="0" borderId="10" xfId="0" applyFont="1" applyFill="1" applyBorder="1" applyAlignment="1">
      <alignment horizontal="center" wrapText="1"/>
    </xf>
    <xf numFmtId="0" fontId="5" fillId="38" borderId="10" xfId="0" applyFont="1" applyFill="1" applyBorder="1" applyAlignment="1">
      <alignment horizontal="center" vertical="center" wrapText="1"/>
    </xf>
    <xf numFmtId="0" fontId="5" fillId="0" borderId="18" xfId="0" applyFont="1" applyFill="1" applyBorder="1" applyAlignment="1" applyProtection="1">
      <alignment horizontal="center" vertical="center" wrapText="1"/>
      <protection locked="0"/>
    </xf>
    <xf numFmtId="49" fontId="7" fillId="39" borderId="10" xfId="0" applyNumberFormat="1" applyFont="1" applyFill="1" applyBorder="1" applyAlignment="1">
      <alignment horizontal="center" vertical="center" wrapText="1"/>
    </xf>
    <xf numFmtId="16" fontId="5" fillId="0" borderId="10" xfId="0" applyNumberFormat="1" applyFont="1" applyFill="1" applyBorder="1" applyAlignment="1">
      <alignment horizontal="center" vertical="center" wrapText="1"/>
    </xf>
    <xf numFmtId="0" fontId="4" fillId="0" borderId="0" xfId="0" applyFont="1" applyFill="1" applyAlignment="1">
      <alignment horizontal="left" vertical="center" wrapText="1"/>
    </xf>
    <xf numFmtId="0" fontId="5" fillId="0" borderId="10" xfId="0" applyFont="1" applyFill="1" applyBorder="1" applyAlignment="1" applyProtection="1">
      <alignment horizontal="justify" vertical="center" wrapText="1"/>
      <protection locked="0"/>
    </xf>
    <xf numFmtId="0" fontId="5" fillId="0" borderId="10" xfId="0" applyFont="1" applyFill="1" applyBorder="1" applyAlignment="1" applyProtection="1">
      <alignment vertical="center" wrapText="1"/>
      <protection locked="0"/>
    </xf>
    <xf numFmtId="0" fontId="5" fillId="0" borderId="16" xfId="0" applyFont="1" applyFill="1" applyBorder="1" applyAlignment="1">
      <alignment horizontal="justify" vertical="center" wrapText="1" shrinkToFit="1"/>
    </xf>
    <xf numFmtId="49" fontId="7" fillId="39" borderId="11" xfId="0" applyNumberFormat="1" applyFont="1" applyFill="1" applyBorder="1" applyAlignment="1">
      <alignment horizontal="center" vertical="center" wrapText="1"/>
    </xf>
    <xf numFmtId="0" fontId="5" fillId="41" borderId="0" xfId="0" applyFont="1" applyFill="1" applyAlignment="1">
      <alignment horizontal="left" vertical="center" wrapText="1"/>
    </xf>
    <xf numFmtId="0" fontId="65" fillId="0" borderId="10" xfId="0" applyFont="1" applyFill="1" applyBorder="1" applyAlignment="1" applyProtection="1">
      <alignment horizontal="center" vertical="center" wrapText="1"/>
      <protection locked="0"/>
    </xf>
    <xf numFmtId="0" fontId="12" fillId="41" borderId="13" xfId="0" applyFont="1" applyFill="1" applyBorder="1" applyAlignment="1">
      <alignment vertical="top" wrapText="1"/>
    </xf>
    <xf numFmtId="0" fontId="5" fillId="38" borderId="14" xfId="0" applyFont="1" applyFill="1" applyBorder="1" applyAlignment="1">
      <alignment horizontal="left" vertical="center" wrapText="1"/>
    </xf>
    <xf numFmtId="49" fontId="7" fillId="39" borderId="11" xfId="0" applyNumberFormat="1" applyFont="1" applyFill="1" applyBorder="1" applyAlignment="1">
      <alignment horizontal="center" vertical="center" wrapText="1"/>
    </xf>
    <xf numFmtId="0" fontId="5" fillId="38" borderId="10" xfId="0" applyFont="1" applyFill="1" applyBorder="1" applyAlignment="1">
      <alignment horizontal="center" vertical="center" wrapText="1"/>
    </xf>
    <xf numFmtId="0" fontId="5" fillId="38" borderId="10" xfId="0" applyFont="1" applyFill="1" applyBorder="1" applyAlignment="1">
      <alignment horizontal="center" vertical="center"/>
    </xf>
    <xf numFmtId="49" fontId="5" fillId="38"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left" vertical="center" wrapText="1"/>
    </xf>
    <xf numFmtId="0" fontId="5" fillId="38" borderId="16" xfId="0" applyFont="1" applyFill="1" applyBorder="1" applyAlignment="1">
      <alignment vertical="center" wrapText="1"/>
    </xf>
    <xf numFmtId="0" fontId="5" fillId="38" borderId="11" xfId="0" applyFont="1" applyFill="1" applyBorder="1" applyAlignment="1">
      <alignment horizontal="center" vertical="center" wrapText="1"/>
    </xf>
    <xf numFmtId="9" fontId="5" fillId="38" borderId="16" xfId="0" applyNumberFormat="1" applyFont="1" applyFill="1" applyBorder="1" applyAlignment="1">
      <alignment horizontal="left" vertical="center" wrapText="1"/>
    </xf>
    <xf numFmtId="9" fontId="5" fillId="38" borderId="16" xfId="0" applyNumberFormat="1" applyFont="1" applyFill="1" applyBorder="1" applyAlignment="1">
      <alignment horizontal="center" vertical="center" wrapText="1"/>
    </xf>
    <xf numFmtId="49" fontId="5" fillId="38" borderId="11" xfId="0" applyNumberFormat="1" applyFont="1" applyFill="1" applyBorder="1" applyAlignment="1">
      <alignment horizontal="center" vertical="center" wrapText="1"/>
    </xf>
    <xf numFmtId="0" fontId="5" fillId="38" borderId="10" xfId="0" applyFont="1" applyFill="1" applyBorder="1" applyAlignment="1">
      <alignment horizontal="left" vertical="center" wrapText="1" shrinkToFit="1"/>
    </xf>
    <xf numFmtId="0" fontId="5" fillId="38" borderId="16" xfId="0" applyFont="1" applyFill="1" applyBorder="1" applyAlignment="1">
      <alignment vertical="top" wrapText="1"/>
    </xf>
    <xf numFmtId="0" fontId="5" fillId="38" borderId="17" xfId="0" applyFont="1" applyFill="1" applyBorder="1" applyAlignment="1" applyProtection="1">
      <alignment horizontal="left" vertical="center"/>
      <protection locked="0"/>
    </xf>
    <xf numFmtId="0" fontId="5" fillId="38" borderId="10" xfId="0" applyFont="1" applyFill="1" applyBorder="1" applyAlignment="1">
      <alignment horizontal="justify" vertical="center" wrapText="1" shrinkToFit="1"/>
    </xf>
    <xf numFmtId="3" fontId="4" fillId="38" borderId="16" xfId="57" applyNumberFormat="1" applyFont="1" applyFill="1" applyBorder="1" applyAlignment="1">
      <alignment horizontal="center" vertical="center" wrapText="1" shrinkToFit="1"/>
      <protection/>
    </xf>
    <xf numFmtId="0" fontId="4" fillId="38" borderId="16" xfId="57" applyFont="1" applyFill="1" applyBorder="1" applyAlignment="1">
      <alignment horizontal="center" vertical="center" wrapText="1"/>
      <protection/>
    </xf>
    <xf numFmtId="3" fontId="4" fillId="38" borderId="10" xfId="57" applyNumberFormat="1" applyFont="1" applyFill="1" applyBorder="1" applyAlignment="1">
      <alignment horizontal="center" vertical="center" wrapText="1"/>
      <protection/>
    </xf>
    <xf numFmtId="0" fontId="4" fillId="38" borderId="10" xfId="57" applyFont="1" applyFill="1" applyBorder="1" applyAlignment="1">
      <alignment horizontal="center" vertical="center" wrapText="1"/>
      <protection/>
    </xf>
    <xf numFmtId="3" fontId="4" fillId="38" borderId="10" xfId="57" applyNumberFormat="1" applyFont="1" applyFill="1" applyBorder="1" applyAlignment="1">
      <alignment horizontal="center" vertical="center" wrapText="1" shrinkToFit="1"/>
      <protection/>
    </xf>
    <xf numFmtId="0" fontId="5" fillId="0" borderId="11" xfId="0" applyFont="1" applyFill="1" applyBorder="1" applyAlignment="1" applyProtection="1">
      <alignment horizontal="left" vertical="center"/>
      <protection locked="0"/>
    </xf>
    <xf numFmtId="0" fontId="5" fillId="0" borderId="10" xfId="0" applyFont="1" applyFill="1" applyBorder="1" applyAlignment="1" applyProtection="1">
      <alignment horizontal="left" vertical="center" wrapText="1"/>
      <protection locked="0"/>
    </xf>
    <xf numFmtId="49" fontId="7" fillId="39" borderId="10" xfId="0" applyNumberFormat="1" applyFont="1" applyFill="1" applyBorder="1" applyAlignment="1">
      <alignment horizontal="center" vertical="center" wrapText="1"/>
    </xf>
    <xf numFmtId="49" fontId="7" fillId="0" borderId="10" xfId="0" applyNumberFormat="1" applyFont="1" applyFill="1" applyBorder="1" applyAlignment="1">
      <alignment vertical="center" wrapText="1"/>
    </xf>
    <xf numFmtId="0" fontId="65" fillId="0" borderId="10" xfId="0" applyFont="1" applyFill="1" applyBorder="1" applyAlignment="1">
      <alignment horizontal="left" vertical="center" wrapText="1"/>
    </xf>
    <xf numFmtId="0" fontId="4" fillId="38" borderId="0" xfId="0" applyFont="1" applyFill="1" applyBorder="1" applyAlignment="1">
      <alignment horizontal="left" vertical="center" wrapText="1"/>
    </xf>
    <xf numFmtId="0" fontId="5" fillId="0" borderId="14" xfId="0" applyFont="1" applyFill="1" applyBorder="1" applyAlignment="1">
      <alignment vertical="center" wrapText="1" shrinkToFit="1"/>
    </xf>
    <xf numFmtId="0" fontId="5" fillId="0" borderId="14" xfId="0" applyFont="1" applyFill="1" applyBorder="1" applyAlignment="1">
      <alignment vertical="center" wrapText="1"/>
    </xf>
    <xf numFmtId="0" fontId="0" fillId="0" borderId="0" xfId="0" applyAlignment="1">
      <alignment horizontal="left"/>
    </xf>
    <xf numFmtId="0" fontId="17" fillId="33" borderId="0" xfId="0" applyFont="1" applyFill="1" applyBorder="1" applyAlignment="1" applyProtection="1">
      <alignment horizontal="center"/>
      <protection hidden="1"/>
    </xf>
    <xf numFmtId="0" fontId="15" fillId="38" borderId="0" xfId="0" applyFont="1" applyFill="1" applyBorder="1" applyAlignment="1" applyProtection="1">
      <alignment horizontal="center" vertical="center"/>
      <protection hidden="1"/>
    </xf>
    <xf numFmtId="0" fontId="17" fillId="38" borderId="0" xfId="0" applyFont="1" applyFill="1" applyBorder="1" applyAlignment="1" applyProtection="1">
      <alignment horizontal="center" vertical="center" wrapText="1"/>
      <protection hidden="1"/>
    </xf>
    <xf numFmtId="0" fontId="15" fillId="33" borderId="0" xfId="0" applyFont="1" applyFill="1" applyBorder="1" applyAlignment="1">
      <alignment horizontal="right" vertical="center" wrapText="1"/>
    </xf>
    <xf numFmtId="0" fontId="17" fillId="0" borderId="0" xfId="0" applyFont="1" applyFill="1" applyBorder="1" applyAlignment="1" applyProtection="1">
      <alignment horizontal="center" vertical="top" wrapText="1"/>
      <protection hidden="1"/>
    </xf>
    <xf numFmtId="0" fontId="15" fillId="33" borderId="0" xfId="0" applyFont="1" applyFill="1" applyBorder="1" applyAlignment="1" applyProtection="1">
      <alignment horizontal="right" vertical="center"/>
      <protection hidden="1"/>
    </xf>
    <xf numFmtId="0" fontId="4" fillId="38" borderId="0" xfId="0" applyFont="1" applyFill="1" applyBorder="1" applyAlignment="1">
      <alignment horizontal="left" vertical="center" wrapText="1"/>
    </xf>
    <xf numFmtId="0" fontId="4" fillId="38" borderId="0" xfId="0" applyFont="1" applyFill="1" applyBorder="1" applyAlignment="1">
      <alignment horizontal="center" vertical="center" wrapText="1"/>
    </xf>
    <xf numFmtId="0" fontId="7" fillId="39" borderId="21" xfId="0" applyFont="1" applyFill="1" applyBorder="1" applyAlignment="1" applyProtection="1">
      <alignment horizontal="center" vertical="center" wrapText="1"/>
      <protection locked="0"/>
    </xf>
    <xf numFmtId="49" fontId="5" fillId="0" borderId="16"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5" fillId="38" borderId="16" xfId="0" applyFont="1" applyFill="1" applyBorder="1" applyAlignment="1">
      <alignment horizontal="center" vertical="center" wrapText="1"/>
    </xf>
    <xf numFmtId="0" fontId="5" fillId="38" borderId="18" xfId="0" applyFont="1" applyFill="1" applyBorder="1" applyAlignment="1">
      <alignment horizontal="center" vertical="center" wrapText="1"/>
    </xf>
    <xf numFmtId="0" fontId="5" fillId="38" borderId="14" xfId="0" applyFont="1" applyFill="1" applyBorder="1" applyAlignment="1">
      <alignment horizontal="center" vertical="center" wrapText="1"/>
    </xf>
    <xf numFmtId="49" fontId="7" fillId="42" borderId="11" xfId="0" applyNumberFormat="1" applyFont="1" applyFill="1" applyBorder="1" applyAlignment="1">
      <alignment horizontal="center" vertical="center"/>
    </xf>
    <xf numFmtId="49" fontId="7" fillId="42" borderId="12" xfId="0" applyNumberFormat="1" applyFont="1" applyFill="1" applyBorder="1" applyAlignment="1">
      <alignment horizontal="center" vertical="center"/>
    </xf>
    <xf numFmtId="49" fontId="7" fillId="42" borderId="15" xfId="0" applyNumberFormat="1" applyFont="1" applyFill="1" applyBorder="1" applyAlignment="1">
      <alignment horizontal="center" vertical="center"/>
    </xf>
    <xf numFmtId="49" fontId="7" fillId="38" borderId="21" xfId="0" applyNumberFormat="1" applyFont="1" applyFill="1" applyBorder="1" applyAlignment="1">
      <alignment horizontal="center" vertical="center"/>
    </xf>
    <xf numFmtId="49" fontId="7" fillId="39" borderId="16" xfId="0" applyNumberFormat="1" applyFont="1" applyFill="1" applyBorder="1" applyAlignment="1">
      <alignment horizontal="center" vertical="center"/>
    </xf>
    <xf numFmtId="49" fontId="7" fillId="39" borderId="14" xfId="0" applyNumberFormat="1"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9" fontId="5" fillId="0" borderId="16" xfId="0" applyNumberFormat="1" applyFont="1" applyFill="1" applyBorder="1" applyAlignment="1">
      <alignment horizontal="center" vertical="center" wrapText="1"/>
    </xf>
    <xf numFmtId="9" fontId="5" fillId="0" borderId="14"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38" borderId="16" xfId="0" applyFont="1" applyFill="1" applyBorder="1" applyAlignment="1">
      <alignment horizontal="left" vertical="center" wrapText="1" shrinkToFit="1"/>
    </xf>
    <xf numFmtId="0" fontId="5" fillId="38" borderId="18" xfId="0" applyFont="1" applyFill="1" applyBorder="1" applyAlignment="1">
      <alignment horizontal="left" vertical="center" wrapText="1" shrinkToFit="1"/>
    </xf>
    <xf numFmtId="0" fontId="5" fillId="38" borderId="14" xfId="0" applyFont="1" applyFill="1" applyBorder="1" applyAlignment="1">
      <alignment horizontal="left" vertical="center" wrapText="1" shrinkToFit="1"/>
    </xf>
    <xf numFmtId="0" fontId="5" fillId="0" borderId="16"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12" fillId="0" borderId="0" xfId="0" applyFont="1" applyFill="1" applyBorder="1" applyAlignment="1">
      <alignment wrapText="1"/>
    </xf>
    <xf numFmtId="0" fontId="5" fillId="0" borderId="18" xfId="0" applyFont="1" applyFill="1" applyBorder="1" applyAlignment="1">
      <alignment horizontal="center" vertical="center" wrapText="1"/>
    </xf>
    <xf numFmtId="0" fontId="12" fillId="38" borderId="0" xfId="0" applyFont="1" applyFill="1" applyBorder="1" applyAlignment="1">
      <alignment horizontal="left" vertical="top" wrapText="1"/>
    </xf>
    <xf numFmtId="0" fontId="5" fillId="38" borderId="10" xfId="0" applyFont="1" applyFill="1" applyBorder="1" applyAlignment="1">
      <alignment horizontal="center" vertical="center" wrapText="1"/>
    </xf>
    <xf numFmtId="10" fontId="5" fillId="0" borderId="11" xfId="0" applyNumberFormat="1" applyFont="1" applyFill="1" applyBorder="1" applyAlignment="1">
      <alignment horizontal="center" vertical="center" wrapText="1"/>
    </xf>
    <xf numFmtId="10" fontId="5" fillId="0" borderId="15" xfId="0" applyNumberFormat="1" applyFont="1" applyFill="1" applyBorder="1" applyAlignment="1">
      <alignment horizontal="center" vertical="center" wrapText="1"/>
    </xf>
    <xf numFmtId="0" fontId="5" fillId="38" borderId="16" xfId="0" applyFont="1" applyFill="1" applyBorder="1" applyAlignment="1">
      <alignment horizontal="left" vertical="center" wrapText="1"/>
    </xf>
    <xf numFmtId="0" fontId="5" fillId="38" borderId="14" xfId="0" applyFont="1" applyFill="1" applyBorder="1" applyAlignment="1">
      <alignment horizontal="left" vertical="center" wrapText="1"/>
    </xf>
    <xf numFmtId="49" fontId="5" fillId="0" borderId="11" xfId="0" applyNumberFormat="1" applyFont="1" applyFill="1" applyBorder="1" applyAlignment="1">
      <alignment horizontal="center" wrapText="1"/>
    </xf>
    <xf numFmtId="49" fontId="5" fillId="0" borderId="15" xfId="0" applyNumberFormat="1" applyFont="1" applyFill="1" applyBorder="1" applyAlignment="1">
      <alignment horizontal="center" wrapText="1"/>
    </xf>
    <xf numFmtId="9" fontId="5" fillId="0" borderId="11" xfId="0" applyNumberFormat="1" applyFont="1" applyFill="1" applyBorder="1" applyAlignment="1">
      <alignment horizontal="center" vertical="center" wrapText="1"/>
    </xf>
    <xf numFmtId="9" fontId="5" fillId="0" borderId="15"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7" xfId="0"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0" fontId="5" fillId="38" borderId="11" xfId="0" applyFont="1" applyFill="1" applyBorder="1" applyAlignment="1">
      <alignment horizontal="center" vertical="center" wrapText="1"/>
    </xf>
    <xf numFmtId="0" fontId="5" fillId="38" borderId="15" xfId="0" applyFont="1" applyFill="1" applyBorder="1" applyAlignment="1">
      <alignment horizontal="center" vertical="center" wrapText="1"/>
    </xf>
    <xf numFmtId="9" fontId="5" fillId="38" borderId="11" xfId="0" applyNumberFormat="1" applyFont="1" applyFill="1" applyBorder="1" applyAlignment="1">
      <alignment horizontal="center" vertical="center" wrapText="1"/>
    </xf>
    <xf numFmtId="9" fontId="5" fillId="38" borderId="15" xfId="0" applyNumberFormat="1" applyFont="1" applyFill="1" applyBorder="1" applyAlignment="1">
      <alignment horizontal="center" vertical="center" wrapText="1"/>
    </xf>
    <xf numFmtId="0" fontId="5" fillId="38" borderId="20" xfId="0" applyFont="1" applyFill="1" applyBorder="1" applyAlignment="1">
      <alignment horizontal="center" vertical="center" wrapText="1"/>
    </xf>
    <xf numFmtId="0" fontId="5" fillId="38" borderId="19" xfId="0" applyFont="1" applyFill="1" applyBorder="1" applyAlignment="1">
      <alignment horizontal="center" vertical="center" wrapText="1"/>
    </xf>
    <xf numFmtId="0" fontId="5" fillId="38" borderId="23" xfId="0" applyFont="1" applyFill="1" applyBorder="1" applyAlignment="1">
      <alignment horizontal="center" vertical="center" wrapText="1"/>
    </xf>
    <xf numFmtId="0" fontId="5" fillId="38" borderId="24" xfId="0" applyFont="1" applyFill="1" applyBorder="1" applyAlignment="1">
      <alignment horizontal="center" vertical="center" wrapText="1"/>
    </xf>
    <xf numFmtId="49" fontId="7" fillId="39" borderId="11" xfId="0" applyNumberFormat="1" applyFont="1" applyFill="1" applyBorder="1" applyAlignment="1">
      <alignment horizontal="center" vertical="center"/>
    </xf>
    <xf numFmtId="49" fontId="7" fillId="39" borderId="12" xfId="0" applyNumberFormat="1" applyFont="1" applyFill="1" applyBorder="1" applyAlignment="1">
      <alignment horizontal="center" vertical="center"/>
    </xf>
    <xf numFmtId="49" fontId="7" fillId="39" borderId="15" xfId="0" applyNumberFormat="1" applyFont="1" applyFill="1" applyBorder="1" applyAlignment="1">
      <alignment horizontal="center" vertical="center"/>
    </xf>
    <xf numFmtId="49" fontId="7" fillId="39" borderId="11" xfId="0" applyNumberFormat="1" applyFont="1" applyFill="1" applyBorder="1" applyAlignment="1">
      <alignment horizontal="center" vertical="center" wrapText="1"/>
    </xf>
    <xf numFmtId="49" fontId="7" fillId="39" borderId="15"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top" wrapText="1"/>
    </xf>
    <xf numFmtId="49" fontId="66" fillId="42" borderId="11" xfId="0" applyNumberFormat="1" applyFont="1" applyFill="1" applyBorder="1" applyAlignment="1">
      <alignment horizontal="center" vertical="center"/>
    </xf>
    <xf numFmtId="49" fontId="66" fillId="42" borderId="12" xfId="0" applyNumberFormat="1" applyFont="1" applyFill="1" applyBorder="1" applyAlignment="1">
      <alignment horizontal="center" vertical="center"/>
    </xf>
    <xf numFmtId="49" fontId="66" fillId="42" borderId="15" xfId="0" applyNumberFormat="1" applyFont="1" applyFill="1" applyBorder="1" applyAlignment="1">
      <alignment horizontal="center" vertical="center"/>
    </xf>
    <xf numFmtId="0" fontId="23" fillId="0" borderId="0" xfId="0" applyFont="1" applyFill="1" applyBorder="1" applyAlignment="1">
      <alignment horizontal="left" wrapText="1"/>
    </xf>
    <xf numFmtId="0" fontId="5" fillId="38" borderId="12" xfId="0" applyFont="1" applyFill="1" applyBorder="1" applyAlignment="1">
      <alignment horizontal="center" vertical="center" wrapText="1"/>
    </xf>
    <xf numFmtId="9" fontId="5" fillId="38" borderId="12"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12" xfId="0"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7" fillId="42" borderId="11" xfId="0" applyFont="1" applyFill="1" applyBorder="1" applyAlignment="1">
      <alignment horizontal="center" vertical="center" wrapText="1"/>
    </xf>
    <xf numFmtId="0" fontId="7" fillId="42" borderId="12" xfId="0" applyFont="1" applyFill="1" applyBorder="1" applyAlignment="1">
      <alignment horizontal="center" vertical="center" wrapText="1"/>
    </xf>
    <xf numFmtId="0" fontId="7" fillId="42" borderId="15" xfId="0" applyFont="1" applyFill="1" applyBorder="1" applyAlignment="1">
      <alignment horizontal="center" vertical="center" wrapText="1"/>
    </xf>
    <xf numFmtId="0" fontId="12" fillId="0" borderId="0" xfId="0" applyFont="1" applyFill="1" applyBorder="1" applyAlignment="1">
      <alignment horizontal="left" wrapText="1"/>
    </xf>
    <xf numFmtId="0" fontId="5" fillId="0" borderId="0" xfId="0" applyFont="1" applyFill="1" applyBorder="1" applyAlignment="1">
      <alignment horizontal="left" wrapText="1"/>
    </xf>
    <xf numFmtId="0" fontId="12" fillId="38" borderId="13" xfId="0" applyFont="1" applyFill="1" applyBorder="1" applyAlignment="1">
      <alignment horizontal="left" vertical="top" wrapText="1"/>
    </xf>
    <xf numFmtId="0" fontId="12" fillId="38" borderId="0" xfId="0" applyFont="1" applyFill="1" applyBorder="1" applyAlignment="1">
      <alignment horizontal="left" wrapText="1"/>
    </xf>
    <xf numFmtId="0" fontId="13" fillId="33" borderId="0" xfId="0" applyFont="1" applyFill="1" applyBorder="1" applyAlignment="1">
      <alignment horizontal="left" wrapText="1"/>
    </xf>
    <xf numFmtId="0" fontId="13" fillId="0" borderId="0" xfId="0" applyFont="1" applyFill="1" applyBorder="1" applyAlignment="1">
      <alignment horizontal="left" vertical="center" wrapText="1"/>
    </xf>
    <xf numFmtId="0" fontId="13" fillId="0" borderId="0" xfId="0" applyNumberFormat="1" applyFont="1" applyFill="1" applyBorder="1" applyAlignment="1">
      <alignment horizontal="left" wrapText="1" shrinkToFit="1"/>
    </xf>
    <xf numFmtId="0" fontId="12" fillId="0" borderId="0" xfId="0" applyFont="1" applyFill="1" applyBorder="1" applyAlignment="1">
      <alignment horizontal="left"/>
    </xf>
    <xf numFmtId="0" fontId="13" fillId="0" borderId="0" xfId="0" applyNumberFormat="1" applyFont="1" applyFill="1" applyBorder="1" applyAlignment="1">
      <alignment horizontal="left" vertical="center" wrapText="1" shrinkToFit="1"/>
    </xf>
    <xf numFmtId="0" fontId="7" fillId="0" borderId="11"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12" fillId="38" borderId="0" xfId="0" applyFont="1" applyFill="1" applyBorder="1" applyAlignment="1" applyProtection="1">
      <alignment horizontal="left" wrapText="1"/>
      <protection locked="0"/>
    </xf>
    <xf numFmtId="0" fontId="5" fillId="38" borderId="10"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12" fillId="38" borderId="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38" borderId="11" xfId="0" applyFont="1" applyFill="1" applyBorder="1" applyAlignment="1">
      <alignment vertical="center" wrapText="1"/>
    </xf>
    <xf numFmtId="0" fontId="5" fillId="38" borderId="15" xfId="0" applyFont="1" applyFill="1" applyBorder="1" applyAlignment="1">
      <alignment vertical="center" wrapText="1"/>
    </xf>
    <xf numFmtId="0" fontId="5" fillId="0" borderId="20"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17" xfId="0" applyFont="1" applyFill="1" applyBorder="1" applyAlignment="1">
      <alignment horizontal="left" vertical="center" wrapText="1"/>
    </xf>
    <xf numFmtId="172" fontId="0" fillId="0" borderId="11" xfId="0" applyNumberFormat="1" applyFont="1" applyFill="1" applyBorder="1" applyAlignment="1">
      <alignment horizontal="center" vertical="center" wrapText="1"/>
    </xf>
    <xf numFmtId="172" fontId="0" fillId="0" borderId="15" xfId="0" applyNumberFormat="1" applyFont="1" applyFill="1" applyBorder="1" applyAlignment="1">
      <alignment horizontal="center" vertical="center" wrapText="1"/>
    </xf>
    <xf numFmtId="9" fontId="0" fillId="0" borderId="11" xfId="0" applyNumberFormat="1" applyFont="1" applyFill="1" applyBorder="1" applyAlignment="1">
      <alignment horizontal="center" vertical="center" wrapText="1"/>
    </xf>
    <xf numFmtId="9" fontId="0" fillId="0" borderId="15" xfId="0" applyNumberFormat="1" applyFont="1" applyFill="1" applyBorder="1" applyAlignment="1">
      <alignment horizontal="center" vertical="center" wrapText="1"/>
    </xf>
    <xf numFmtId="9" fontId="23" fillId="0" borderId="11" xfId="0" applyNumberFormat="1" applyFont="1" applyFill="1" applyBorder="1" applyAlignment="1">
      <alignment horizontal="center" vertical="center" wrapText="1"/>
    </xf>
    <xf numFmtId="9" fontId="23" fillId="0" borderId="15" xfId="0" applyNumberFormat="1" applyFont="1" applyFill="1" applyBorder="1" applyAlignment="1">
      <alignment horizontal="center" vertical="center" wrapText="1"/>
    </xf>
    <xf numFmtId="0" fontId="0" fillId="33" borderId="16" xfId="0" applyFont="1" applyFill="1" applyBorder="1" applyAlignment="1">
      <alignment vertical="center" wrapText="1"/>
    </xf>
    <xf numFmtId="0" fontId="0" fillId="33" borderId="18" xfId="0" applyFont="1" applyFill="1" applyBorder="1" applyAlignment="1">
      <alignment vertical="center" wrapText="1"/>
    </xf>
    <xf numFmtId="0" fontId="0" fillId="33" borderId="14" xfId="0" applyFont="1" applyFill="1" applyBorder="1" applyAlignment="1">
      <alignment vertical="center" wrapText="1"/>
    </xf>
    <xf numFmtId="10" fontId="5" fillId="38" borderId="11" xfId="0" applyNumberFormat="1" applyFont="1" applyFill="1" applyBorder="1" applyAlignment="1">
      <alignment horizontal="center" vertical="center" wrapText="1"/>
    </xf>
    <xf numFmtId="10" fontId="5" fillId="38" borderId="15" xfId="0" applyNumberFormat="1" applyFont="1" applyFill="1" applyBorder="1" applyAlignment="1">
      <alignment horizontal="center" vertical="center" wrapText="1"/>
    </xf>
    <xf numFmtId="0" fontId="5" fillId="0" borderId="11" xfId="0" applyFont="1" applyFill="1" applyBorder="1" applyAlignment="1">
      <alignment vertical="center" wrapText="1"/>
    </xf>
    <xf numFmtId="0" fontId="5" fillId="0" borderId="15" xfId="0" applyFont="1" applyFill="1" applyBorder="1" applyAlignment="1">
      <alignment vertical="center" wrapText="1"/>
    </xf>
    <xf numFmtId="49" fontId="13" fillId="0" borderId="0" xfId="0" applyNumberFormat="1" applyFont="1" applyFill="1" applyAlignment="1">
      <alignment horizontal="justify" wrapText="1"/>
    </xf>
    <xf numFmtId="49" fontId="12" fillId="0" borderId="0" xfId="0" applyNumberFormat="1" applyFont="1" applyFill="1" applyAlignment="1">
      <alignment horizontal="justify" wrapText="1"/>
    </xf>
    <xf numFmtId="0" fontId="12" fillId="0" borderId="0" xfId="0" applyFont="1" applyFill="1" applyBorder="1" applyAlignment="1" applyProtection="1">
      <alignment horizontal="left" vertical="center" wrapText="1"/>
      <protection locked="0"/>
    </xf>
    <xf numFmtId="0" fontId="12" fillId="0" borderId="0" xfId="0" applyFont="1" applyFill="1" applyBorder="1" applyAlignment="1">
      <alignment horizontal="left" vertical="center" wrapText="1"/>
    </xf>
    <xf numFmtId="0" fontId="12" fillId="0" borderId="13" xfId="0" applyFont="1" applyFill="1" applyBorder="1" applyAlignment="1" applyProtection="1">
      <alignment horizontal="left" vertical="center" wrapText="1"/>
      <protection locked="0"/>
    </xf>
    <xf numFmtId="10" fontId="5" fillId="0" borderId="10" xfId="0" applyNumberFormat="1" applyFont="1" applyFill="1" applyBorder="1" applyAlignment="1">
      <alignment horizontal="center" vertical="center" wrapText="1"/>
    </xf>
    <xf numFmtId="49" fontId="7" fillId="39" borderId="10" xfId="0" applyNumberFormat="1"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lignment horizontal="center" vertical="center" wrapText="1"/>
    </xf>
    <xf numFmtId="0" fontId="7" fillId="39" borderId="11" xfId="0" applyFont="1" applyFill="1" applyBorder="1" applyAlignment="1" applyProtection="1">
      <alignment horizontal="center" vertical="center"/>
      <protection locked="0"/>
    </xf>
    <xf numFmtId="0" fontId="7" fillId="39" borderId="15" xfId="0" applyFont="1" applyFill="1" applyBorder="1" applyAlignment="1" applyProtection="1">
      <alignment horizontal="center" vertical="center"/>
      <protection locked="0"/>
    </xf>
    <xf numFmtId="172" fontId="23" fillId="0" borderId="11" xfId="0" applyNumberFormat="1" applyFont="1" applyFill="1" applyBorder="1" applyAlignment="1">
      <alignment horizontal="center" vertical="center" wrapText="1"/>
    </xf>
    <xf numFmtId="172" fontId="23" fillId="0" borderId="15" xfId="0" applyNumberFormat="1" applyFont="1" applyFill="1" applyBorder="1" applyAlignment="1">
      <alignment horizontal="center" vertical="center" wrapText="1"/>
    </xf>
    <xf numFmtId="0" fontId="0" fillId="38" borderId="15" xfId="0" applyFont="1" applyFill="1" applyBorder="1" applyAlignment="1">
      <alignment vertical="center" wrapText="1"/>
    </xf>
    <xf numFmtId="0" fontId="7" fillId="0" borderId="10" xfId="0" applyFont="1" applyFill="1" applyBorder="1" applyAlignment="1" applyProtection="1">
      <alignment horizontal="center" vertical="center"/>
      <protection locked="0"/>
    </xf>
    <xf numFmtId="0" fontId="7" fillId="42" borderId="11" xfId="0" applyFont="1" applyFill="1" applyBorder="1" applyAlignment="1" applyProtection="1">
      <alignment horizontal="center" vertical="center" wrapText="1"/>
      <protection locked="0"/>
    </xf>
    <xf numFmtId="0" fontId="7" fillId="42" borderId="12" xfId="0" applyFont="1" applyFill="1" applyBorder="1" applyAlignment="1" applyProtection="1">
      <alignment horizontal="center" vertical="center" wrapText="1"/>
      <protection locked="0"/>
    </xf>
    <xf numFmtId="0" fontId="7" fillId="42" borderId="15" xfId="0" applyFont="1" applyFill="1" applyBorder="1" applyAlignment="1" applyProtection="1">
      <alignment horizontal="center" vertical="center" wrapText="1"/>
      <protection locked="0"/>
    </xf>
    <xf numFmtId="172" fontId="5" fillId="0" borderId="11" xfId="0" applyNumberFormat="1" applyFont="1" applyFill="1" applyBorder="1" applyAlignment="1">
      <alignment horizontal="center" vertical="center" wrapText="1"/>
    </xf>
    <xf numFmtId="172" fontId="5" fillId="0" borderId="15" xfId="0" applyNumberFormat="1" applyFont="1" applyFill="1" applyBorder="1" applyAlignment="1">
      <alignment horizontal="center" vertical="center" wrapText="1"/>
    </xf>
    <xf numFmtId="0" fontId="5" fillId="0" borderId="11" xfId="0" applyFont="1" applyFill="1" applyBorder="1" applyAlignment="1" applyProtection="1">
      <alignment vertical="center" wrapText="1"/>
      <protection locked="0"/>
    </xf>
    <xf numFmtId="0" fontId="5" fillId="0" borderId="15" xfId="0" applyFont="1" applyFill="1" applyBorder="1" applyAlignment="1" applyProtection="1">
      <alignment vertical="center" wrapText="1"/>
      <protection locked="0"/>
    </xf>
    <xf numFmtId="0" fontId="5" fillId="38" borderId="22" xfId="0" applyFont="1" applyFill="1" applyBorder="1" applyAlignment="1">
      <alignment horizontal="center" vertical="center" wrapText="1"/>
    </xf>
    <xf numFmtId="0" fontId="5" fillId="38" borderId="17" xfId="0" applyFont="1" applyFill="1" applyBorder="1" applyAlignment="1">
      <alignment horizontal="center" vertical="center" wrapText="1"/>
    </xf>
    <xf numFmtId="0" fontId="5" fillId="0" borderId="18"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5" fillId="33" borderId="15" xfId="0" applyFont="1" applyFill="1" applyBorder="1" applyAlignment="1">
      <alignment horizontal="left" vertical="center" wrapText="1"/>
    </xf>
    <xf numFmtId="0" fontId="23" fillId="0" borderId="15" xfId="0" applyFont="1" applyFill="1" applyBorder="1" applyAlignment="1">
      <alignment vertical="center" wrapTex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12" fillId="0" borderId="0" xfId="0" applyFont="1" applyFill="1" applyAlignment="1">
      <alignment horizontal="left" vertical="center" wrapText="1"/>
    </xf>
    <xf numFmtId="0" fontId="5" fillId="38" borderId="10"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6" xfId="0" applyFont="1" applyFill="1" applyBorder="1" applyAlignment="1" applyProtection="1">
      <alignment horizontal="center" vertical="center" wrapText="1"/>
      <protection locked="0"/>
    </xf>
    <xf numFmtId="0" fontId="5" fillId="33" borderId="18" xfId="0" applyFont="1" applyFill="1" applyBorder="1" applyAlignment="1" applyProtection="1">
      <alignment horizontal="center" vertical="center" wrapText="1"/>
      <protection locked="0"/>
    </xf>
    <xf numFmtId="0" fontId="5" fillId="38" borderId="14" xfId="0" applyFont="1" applyFill="1" applyBorder="1" applyAlignment="1" applyProtection="1">
      <alignment horizontal="center" vertical="center" wrapText="1"/>
      <protection locked="0"/>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5" xfId="0" applyFont="1" applyFill="1" applyBorder="1" applyAlignment="1">
      <alignment horizontal="center" vertical="center"/>
    </xf>
    <xf numFmtId="9" fontId="5" fillId="33" borderId="11" xfId="0" applyNumberFormat="1" applyFont="1" applyFill="1" applyBorder="1" applyAlignment="1">
      <alignment horizontal="center" vertical="center"/>
    </xf>
    <xf numFmtId="9" fontId="5" fillId="33" borderId="15" xfId="0" applyNumberFormat="1" applyFont="1" applyFill="1" applyBorder="1" applyAlignment="1">
      <alignment horizontal="center" vertical="center"/>
    </xf>
    <xf numFmtId="49" fontId="5" fillId="38" borderId="11" xfId="0" applyNumberFormat="1" applyFont="1" applyFill="1" applyBorder="1" applyAlignment="1">
      <alignment horizontal="center" vertical="center" wrapText="1"/>
    </xf>
    <xf numFmtId="49" fontId="5" fillId="33" borderId="15" xfId="0" applyNumberFormat="1" applyFont="1" applyFill="1" applyBorder="1" applyAlignment="1">
      <alignment horizontal="center" vertical="center" wrapText="1"/>
    </xf>
    <xf numFmtId="49" fontId="5" fillId="38" borderId="10" xfId="0" applyNumberFormat="1" applyFont="1" applyFill="1" applyBorder="1" applyAlignment="1">
      <alignment horizontal="center" vertical="center" wrapText="1"/>
    </xf>
    <xf numFmtId="0" fontId="7" fillId="0" borderId="21" xfId="0" applyFont="1" applyFill="1" applyBorder="1" applyAlignment="1" applyProtection="1">
      <alignment horizontal="center" vertical="center"/>
      <protection locked="0"/>
    </xf>
    <xf numFmtId="0" fontId="7" fillId="39" borderId="16" xfId="0" applyFont="1" applyFill="1" applyBorder="1" applyAlignment="1" applyProtection="1">
      <alignment horizontal="center" vertical="center" wrapText="1"/>
      <protection locked="0"/>
    </xf>
    <xf numFmtId="0" fontId="7" fillId="39" borderId="14" xfId="0" applyFont="1" applyFill="1" applyBorder="1" applyAlignment="1" applyProtection="1">
      <alignment horizontal="center" vertical="center" wrapText="1"/>
      <protection locked="0"/>
    </xf>
    <xf numFmtId="0" fontId="7" fillId="39" borderId="16" xfId="0" applyFont="1" applyFill="1" applyBorder="1" applyAlignment="1" applyProtection="1">
      <alignment horizontal="center" vertical="center"/>
      <protection locked="0"/>
    </xf>
    <xf numFmtId="0" fontId="7" fillId="39" borderId="14" xfId="0" applyFont="1" applyFill="1" applyBorder="1" applyAlignment="1" applyProtection="1">
      <alignment horizontal="center" vertical="center"/>
      <protection locked="0"/>
    </xf>
    <xf numFmtId="9" fontId="5" fillId="33" borderId="10" xfId="0" applyNumberFormat="1" applyFont="1" applyFill="1" applyBorder="1" applyAlignment="1">
      <alignment horizontal="center" vertical="center"/>
    </xf>
    <xf numFmtId="10" fontId="5" fillId="33" borderId="11" xfId="0" applyNumberFormat="1" applyFont="1" applyFill="1" applyBorder="1" applyAlignment="1">
      <alignment horizontal="center" vertical="center"/>
    </xf>
    <xf numFmtId="10" fontId="5" fillId="33" borderId="15" xfId="0" applyNumberFormat="1" applyFont="1" applyFill="1" applyBorder="1" applyAlignment="1">
      <alignment horizontal="center" vertical="center"/>
    </xf>
    <xf numFmtId="10" fontId="5" fillId="33" borderId="10" xfId="0" applyNumberFormat="1" applyFont="1" applyFill="1" applyBorder="1" applyAlignment="1">
      <alignment horizontal="center" vertical="center"/>
    </xf>
    <xf numFmtId="0" fontId="12" fillId="33" borderId="0" xfId="0" applyFont="1" applyFill="1" applyAlignment="1">
      <alignment horizontal="left" wrapText="1"/>
    </xf>
    <xf numFmtId="49" fontId="12" fillId="33" borderId="0" xfId="0" applyNumberFormat="1" applyFont="1" applyFill="1" applyAlignment="1">
      <alignment horizontal="left" wrapText="1"/>
    </xf>
    <xf numFmtId="0" fontId="13" fillId="33" borderId="13" xfId="0" applyFont="1" applyFill="1" applyBorder="1" applyAlignment="1">
      <alignment horizontal="left" wrapText="1"/>
    </xf>
    <xf numFmtId="0" fontId="13" fillId="0" borderId="0" xfId="0" applyFont="1" applyFill="1" applyBorder="1" applyAlignment="1">
      <alignment horizontal="left" wrapText="1"/>
    </xf>
    <xf numFmtId="0" fontId="5" fillId="0" borderId="11" xfId="0" applyFont="1" applyFill="1" applyBorder="1" applyAlignment="1">
      <alignment horizontal="center" vertical="center" wrapText="1" shrinkToFit="1"/>
    </xf>
    <xf numFmtId="0" fontId="5" fillId="0" borderId="12" xfId="0" applyFont="1" applyFill="1" applyBorder="1" applyAlignment="1">
      <alignment horizontal="center" vertical="center" wrapText="1" shrinkToFit="1"/>
    </xf>
    <xf numFmtId="0" fontId="5" fillId="0" borderId="15" xfId="0" applyFont="1" applyFill="1" applyBorder="1" applyAlignment="1">
      <alignment horizontal="center" vertical="center" wrapText="1" shrinkToFit="1"/>
    </xf>
    <xf numFmtId="0" fontId="5" fillId="38" borderId="11" xfId="57" applyFont="1" applyFill="1" applyBorder="1" applyAlignment="1">
      <alignment horizontal="center" vertical="center" wrapText="1" shrinkToFit="1"/>
      <protection/>
    </xf>
    <xf numFmtId="0" fontId="5" fillId="38" borderId="12" xfId="57" applyFont="1" applyFill="1" applyBorder="1" applyAlignment="1">
      <alignment horizontal="center" vertical="center" wrapText="1" shrinkToFit="1"/>
      <protection/>
    </xf>
    <xf numFmtId="0" fontId="5" fillId="38" borderId="15" xfId="57" applyFont="1" applyFill="1" applyBorder="1" applyAlignment="1">
      <alignment horizontal="center" vertical="center" wrapText="1" shrinkToFit="1"/>
      <protection/>
    </xf>
    <xf numFmtId="0" fontId="5" fillId="0" borderId="11" xfId="57" applyFont="1" applyFill="1" applyBorder="1" applyAlignment="1">
      <alignment horizontal="center" vertical="center" wrapText="1" shrinkToFit="1"/>
      <protection/>
    </xf>
    <xf numFmtId="0" fontId="5" fillId="0" borderId="12" xfId="57" applyFont="1" applyFill="1" applyBorder="1" applyAlignment="1">
      <alignment horizontal="center" vertical="center" wrapText="1" shrinkToFit="1"/>
      <protection/>
    </xf>
    <xf numFmtId="0" fontId="5" fillId="0" borderId="15" xfId="57" applyFont="1" applyFill="1" applyBorder="1" applyAlignment="1">
      <alignment horizontal="center" vertical="center" wrapText="1" shrinkToFit="1"/>
      <protection/>
    </xf>
    <xf numFmtId="0" fontId="5" fillId="38" borderId="11" xfId="57" applyFont="1" applyFill="1" applyBorder="1" applyAlignment="1">
      <alignment horizontal="center" vertical="center" wrapText="1"/>
      <protection/>
    </xf>
    <xf numFmtId="0" fontId="5" fillId="38" borderId="12" xfId="57" applyFont="1" applyFill="1" applyBorder="1" applyAlignment="1">
      <alignment horizontal="center" vertical="center" wrapText="1"/>
      <protection/>
    </xf>
    <xf numFmtId="0" fontId="5" fillId="38" borderId="15" xfId="57" applyFont="1" applyFill="1" applyBorder="1" applyAlignment="1">
      <alignment horizontal="center" vertical="center" wrapText="1"/>
      <protection/>
    </xf>
    <xf numFmtId="0" fontId="7" fillId="0" borderId="15" xfId="0" applyFont="1" applyFill="1" applyBorder="1" applyAlignment="1" applyProtection="1">
      <alignment horizontal="center" vertical="center"/>
      <protection locked="0"/>
    </xf>
    <xf numFmtId="49" fontId="7" fillId="39" borderId="20" xfId="0" applyNumberFormat="1" applyFont="1" applyFill="1" applyBorder="1" applyAlignment="1">
      <alignment horizontal="center" vertical="center" wrapText="1"/>
    </xf>
    <xf numFmtId="49" fontId="7" fillId="39" borderId="13" xfId="0" applyNumberFormat="1" applyFont="1" applyFill="1" applyBorder="1" applyAlignment="1">
      <alignment horizontal="center" vertical="center" wrapText="1"/>
    </xf>
    <xf numFmtId="49" fontId="7" fillId="39" borderId="19" xfId="0" applyNumberFormat="1" applyFont="1" applyFill="1" applyBorder="1" applyAlignment="1">
      <alignment horizontal="center" vertical="center" wrapText="1"/>
    </xf>
    <xf numFmtId="0" fontId="7" fillId="39" borderId="20" xfId="0" applyFont="1" applyFill="1" applyBorder="1" applyAlignment="1" applyProtection="1">
      <alignment horizontal="center" vertical="center"/>
      <protection locked="0"/>
    </xf>
    <xf numFmtId="0" fontId="7" fillId="39" borderId="19" xfId="0" applyFont="1" applyFill="1" applyBorder="1" applyAlignment="1" applyProtection="1">
      <alignment horizontal="center" vertical="center"/>
      <protection locked="0"/>
    </xf>
    <xf numFmtId="0" fontId="7" fillId="39" borderId="22" xfId="0" applyFont="1" applyFill="1" applyBorder="1" applyAlignment="1" applyProtection="1">
      <alignment horizontal="center" vertical="center"/>
      <protection locked="0"/>
    </xf>
    <xf numFmtId="0" fontId="7" fillId="39" borderId="17" xfId="0" applyFont="1" applyFill="1" applyBorder="1" applyAlignment="1" applyProtection="1">
      <alignment horizontal="center" vertical="center"/>
      <protection locked="0"/>
    </xf>
    <xf numFmtId="0" fontId="5" fillId="39" borderId="11" xfId="0" applyFont="1" applyFill="1" applyBorder="1" applyAlignment="1" applyProtection="1">
      <alignment horizontal="center" vertical="center" wrapText="1"/>
      <protection locked="0"/>
    </xf>
    <xf numFmtId="0" fontId="5" fillId="39" borderId="12" xfId="0" applyFont="1" applyFill="1" applyBorder="1" applyAlignment="1" applyProtection="1">
      <alignment horizontal="center" vertical="center" wrapText="1"/>
      <protection locked="0"/>
    </xf>
    <xf numFmtId="0" fontId="5" fillId="39" borderId="15" xfId="0" applyFont="1" applyFill="1" applyBorder="1" applyAlignment="1" applyProtection="1">
      <alignment horizontal="center" vertical="center" wrapText="1"/>
      <protection locked="0"/>
    </xf>
    <xf numFmtId="0" fontId="5" fillId="39" borderId="11" xfId="0" applyFont="1" applyFill="1" applyBorder="1" applyAlignment="1">
      <alignment horizontal="center" vertical="center" wrapText="1"/>
    </xf>
    <xf numFmtId="0" fontId="5" fillId="39" borderId="12" xfId="0" applyFont="1" applyFill="1" applyBorder="1" applyAlignment="1">
      <alignment horizontal="center" vertical="center" wrapText="1"/>
    </xf>
    <xf numFmtId="0" fontId="5" fillId="39" borderId="15" xfId="0" applyFont="1" applyFill="1" applyBorder="1" applyAlignment="1">
      <alignment horizontal="center" vertical="center" wrapText="1"/>
    </xf>
    <xf numFmtId="0" fontId="5" fillId="0" borderId="11"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0" fontId="5" fillId="38" borderId="11" xfId="0" applyFont="1" applyFill="1" applyBorder="1" applyAlignment="1" applyProtection="1">
      <alignment horizontal="center" vertical="center" wrapText="1"/>
      <protection locked="0"/>
    </xf>
    <xf numFmtId="0" fontId="5" fillId="38" borderId="12" xfId="0" applyFont="1" applyFill="1" applyBorder="1" applyAlignment="1" applyProtection="1">
      <alignment horizontal="center" vertical="center" wrapText="1"/>
      <protection locked="0"/>
    </xf>
    <xf numFmtId="0" fontId="5" fillId="38" borderId="15" xfId="0" applyFont="1" applyFill="1" applyBorder="1" applyAlignment="1" applyProtection="1">
      <alignment horizontal="center" vertical="center" wrapText="1"/>
      <protection locked="0"/>
    </xf>
    <xf numFmtId="0" fontId="5" fillId="0" borderId="11" xfId="57" applyFont="1" applyFill="1" applyBorder="1" applyAlignment="1">
      <alignment horizontal="center" vertical="center" wrapText="1"/>
      <protection/>
    </xf>
    <xf numFmtId="0" fontId="5" fillId="0" borderId="12" xfId="57" applyFont="1" applyFill="1" applyBorder="1" applyAlignment="1">
      <alignment horizontal="center" vertical="center" wrapText="1"/>
      <protection/>
    </xf>
    <xf numFmtId="0" fontId="5" fillId="0" borderId="15" xfId="57" applyFont="1" applyFill="1" applyBorder="1" applyAlignment="1">
      <alignment horizontal="center" vertical="center" wrapText="1"/>
      <protection/>
    </xf>
    <xf numFmtId="49" fontId="12" fillId="0" borderId="0" xfId="0" applyNumberFormat="1" applyFont="1" applyFill="1" applyAlignment="1">
      <alignment horizontal="left" vertical="center" wrapText="1"/>
    </xf>
    <xf numFmtId="0" fontId="5" fillId="0" borderId="13" xfId="0" applyFont="1" applyFill="1" applyBorder="1" applyAlignment="1" applyProtection="1">
      <alignment horizontal="left" vertical="center" wrapText="1"/>
      <protection locked="0"/>
    </xf>
    <xf numFmtId="0" fontId="23" fillId="0" borderId="0" xfId="0" applyFont="1" applyFill="1" applyAlignment="1">
      <alignment horizontal="left" vertical="center" wrapText="1"/>
    </xf>
    <xf numFmtId="0" fontId="4" fillId="0" borderId="10" xfId="57" applyFont="1" applyFill="1" applyBorder="1" applyAlignment="1">
      <alignment horizontal="center" vertical="center" wrapText="1" shrinkToFit="1"/>
      <protection/>
    </xf>
    <xf numFmtId="0" fontId="12" fillId="38" borderId="0" xfId="0" applyFont="1" applyFill="1" applyAlignment="1">
      <alignment horizontal="left"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12" fillId="33" borderId="13" xfId="0" applyFont="1" applyFill="1" applyBorder="1" applyAlignment="1">
      <alignment horizontal="left" wrapText="1"/>
    </xf>
    <xf numFmtId="0" fontId="13" fillId="33" borderId="0" xfId="0" applyFont="1" applyFill="1" applyBorder="1" applyAlignment="1">
      <alignment horizontal="left" wrapText="1" shrinkToFit="1"/>
    </xf>
    <xf numFmtId="0" fontId="13" fillId="33" borderId="0" xfId="0" applyFont="1" applyFill="1" applyBorder="1" applyAlignment="1">
      <alignment horizontal="left"/>
    </xf>
    <xf numFmtId="0" fontId="7" fillId="42" borderId="11" xfId="0" applyFont="1" applyFill="1" applyBorder="1" applyAlignment="1">
      <alignment horizontal="center" vertical="center"/>
    </xf>
    <xf numFmtId="0" fontId="7" fillId="42" borderId="12" xfId="0" applyFont="1" applyFill="1" applyBorder="1" applyAlignment="1">
      <alignment horizontal="center" vertical="center"/>
    </xf>
    <xf numFmtId="0" fontId="7" fillId="42" borderId="22" xfId="0" applyFont="1" applyFill="1" applyBorder="1" applyAlignment="1">
      <alignment horizontal="center" vertical="center" wrapText="1"/>
    </xf>
    <xf numFmtId="0" fontId="7" fillId="42" borderId="21" xfId="0" applyFont="1" applyFill="1" applyBorder="1" applyAlignment="1">
      <alignment horizontal="center" vertical="center" wrapText="1"/>
    </xf>
    <xf numFmtId="0" fontId="12" fillId="33" borderId="0" xfId="0" applyFont="1" applyFill="1" applyBorder="1" applyAlignment="1">
      <alignment horizontal="left"/>
    </xf>
    <xf numFmtId="49" fontId="5" fillId="33" borderId="16" xfId="0" applyNumberFormat="1" applyFont="1" applyFill="1" applyBorder="1" applyAlignment="1">
      <alignment horizontal="center" vertical="center" wrapText="1"/>
    </xf>
    <xf numFmtId="49" fontId="5" fillId="33" borderId="18" xfId="0" applyNumberFormat="1" applyFont="1" applyFill="1" applyBorder="1" applyAlignment="1">
      <alignment horizontal="center" vertical="center" wrapText="1"/>
    </xf>
    <xf numFmtId="49" fontId="5" fillId="33" borderId="14" xfId="0" applyNumberFormat="1" applyFont="1" applyFill="1" applyBorder="1" applyAlignment="1">
      <alignment horizontal="center" vertical="center" wrapText="1"/>
    </xf>
    <xf numFmtId="49" fontId="5" fillId="33" borderId="12" xfId="0" applyNumberFormat="1" applyFont="1" applyFill="1" applyBorder="1" applyAlignment="1">
      <alignment horizontal="center" vertical="center" wrapText="1"/>
    </xf>
    <xf numFmtId="49" fontId="5" fillId="33" borderId="11" xfId="0" applyNumberFormat="1" applyFont="1" applyFill="1" applyBorder="1" applyAlignment="1">
      <alignment horizontal="center" vertical="center"/>
    </xf>
    <xf numFmtId="49" fontId="5" fillId="33" borderId="12" xfId="0" applyNumberFormat="1" applyFont="1" applyFill="1" applyBorder="1" applyAlignment="1">
      <alignment horizontal="center" vertical="center"/>
    </xf>
    <xf numFmtId="49" fontId="5" fillId="33" borderId="15" xfId="0" applyNumberFormat="1" applyFont="1" applyFill="1" applyBorder="1" applyAlignment="1">
      <alignment horizontal="center" vertical="center"/>
    </xf>
    <xf numFmtId="0" fontId="69" fillId="0" borderId="0" xfId="0" applyFont="1" applyFill="1" applyBorder="1" applyAlignment="1">
      <alignment horizontal="left" wrapText="1"/>
    </xf>
    <xf numFmtId="0" fontId="69" fillId="0" borderId="0" xfId="0" applyFont="1" applyFill="1" applyAlignment="1">
      <alignment horizontal="left" wrapText="1"/>
    </xf>
    <xf numFmtId="0" fontId="65" fillId="0" borderId="16" xfId="0" applyFont="1" applyFill="1" applyBorder="1" applyAlignment="1" applyProtection="1">
      <alignment horizontal="center" vertical="center" wrapText="1"/>
      <protection locked="0"/>
    </xf>
    <xf numFmtId="0" fontId="65" fillId="0" borderId="18" xfId="0" applyFont="1" applyFill="1" applyBorder="1" applyAlignment="1" applyProtection="1">
      <alignment horizontal="center" vertical="center" wrapText="1"/>
      <protection locked="0"/>
    </xf>
    <xf numFmtId="0" fontId="65" fillId="0" borderId="14" xfId="0" applyFont="1" applyFill="1" applyBorder="1" applyAlignment="1" applyProtection="1">
      <alignment horizontal="center" vertical="center" wrapText="1"/>
      <protection locked="0"/>
    </xf>
    <xf numFmtId="0" fontId="12" fillId="0" borderId="13" xfId="55" applyFont="1" applyFill="1" applyBorder="1" applyAlignment="1" applyProtection="1">
      <alignment horizontal="left" wrapText="1"/>
      <protection locked="0"/>
    </xf>
    <xf numFmtId="0" fontId="12" fillId="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center" vertical="center"/>
      <protection locked="0"/>
    </xf>
    <xf numFmtId="0" fontId="65" fillId="0" borderId="10"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left" vertical="center" wrapText="1"/>
      <protection locked="0"/>
    </xf>
    <xf numFmtId="0" fontId="5" fillId="0" borderId="18"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12" fillId="0" borderId="13" xfId="0" applyFont="1" applyFill="1" applyBorder="1" applyAlignment="1" applyProtection="1">
      <alignment horizontal="left" wrapText="1"/>
      <protection locked="0"/>
    </xf>
    <xf numFmtId="0" fontId="12" fillId="0" borderId="0" xfId="0" applyFont="1" applyFill="1" applyBorder="1" applyAlignment="1" applyProtection="1">
      <alignment horizontal="left" wrapText="1"/>
      <protection locked="0"/>
    </xf>
    <xf numFmtId="0" fontId="5" fillId="0" borderId="0"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39" borderId="20" xfId="0" applyFont="1" applyFill="1" applyBorder="1" applyAlignment="1" applyProtection="1">
      <alignment horizontal="center" vertical="center" wrapText="1"/>
      <protection locked="0"/>
    </xf>
    <xf numFmtId="0" fontId="7" fillId="39" borderId="22" xfId="0" applyFont="1" applyFill="1" applyBorder="1" applyAlignment="1" applyProtection="1">
      <alignment horizontal="center" vertical="center" wrapText="1"/>
      <protection locked="0"/>
    </xf>
    <xf numFmtId="0" fontId="7" fillId="39" borderId="11" xfId="0" applyFont="1" applyFill="1" applyBorder="1" applyAlignment="1">
      <alignment horizontal="center" vertical="center" wrapText="1"/>
    </xf>
    <xf numFmtId="0" fontId="7" fillId="39" borderId="15" xfId="0" applyFont="1" applyFill="1" applyBorder="1" applyAlignment="1">
      <alignment horizontal="center" vertical="center" wrapText="1"/>
    </xf>
    <xf numFmtId="0" fontId="5" fillId="0" borderId="16" xfId="0" applyFont="1" applyFill="1" applyBorder="1" applyAlignment="1">
      <alignment horizontal="center" vertical="center" wrapText="1" shrinkToFit="1"/>
    </xf>
    <xf numFmtId="0" fontId="5" fillId="0" borderId="18"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16" xfId="0" applyFont="1" applyFill="1" applyBorder="1" applyAlignment="1">
      <alignment horizontal="left" vertical="center" wrapText="1" shrinkToFit="1"/>
    </xf>
    <xf numFmtId="0" fontId="5" fillId="0" borderId="18" xfId="0" applyFont="1" applyFill="1" applyBorder="1" applyAlignment="1">
      <alignment horizontal="left" vertical="center" wrapText="1" shrinkToFit="1"/>
    </xf>
    <xf numFmtId="0" fontId="5" fillId="0" borderId="14" xfId="0" applyFont="1" applyFill="1" applyBorder="1" applyAlignment="1">
      <alignment horizontal="left" vertical="center" wrapText="1" shrinkToFi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2" fillId="0" borderId="13" xfId="0" applyFont="1" applyFill="1" applyBorder="1" applyAlignment="1">
      <alignment horizontal="left" vertical="center" wrapText="1"/>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Гиперссылка 3"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2 2 2" xfId="57"/>
    <cellStyle name="Обычный 3" xfId="58"/>
    <cellStyle name="Обычный 3 2" xfId="59"/>
    <cellStyle name="Обычный 4" xfId="60"/>
    <cellStyle name="Обычный 5" xfId="61"/>
    <cellStyle name="Followed Hyperlink" xfId="62"/>
    <cellStyle name="Плохой" xfId="63"/>
    <cellStyle name="Пояснение" xfId="64"/>
    <cellStyle name="Примечание" xfId="65"/>
    <cellStyle name="Percent" xfId="66"/>
    <cellStyle name="Процентный 2" xfId="67"/>
    <cellStyle name="Процентный 3" xfId="68"/>
    <cellStyle name="Связанная ячейка" xfId="69"/>
    <cellStyle name="Текст предупреждения" xfId="70"/>
    <cellStyle name="Comma" xfId="71"/>
    <cellStyle name="Comma [0]" xfId="72"/>
    <cellStyle name="Финансовый [0] 2" xfId="73"/>
    <cellStyle name="Финансовый [0] 2 2" xfId="74"/>
    <cellStyle name="Хороший"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penbank.ru/Users/sokolova_mn/AppData/Local/Microsoft/Windows/Temporary%20Internet%20Files/Content.Outlook/AIMGDPV9/&#1044;&#1086;&#1087;.%20&#1090;&#1072;&#1088;&#1080;&#1092;&#1099;_%20&#1060;&#1080;&#1083;&#1080;&#1072;&#1083;%20&#1052;&#1091;&#1085;&#1080;&#1094;&#1080;&#1087;&#1072;&#1083;&#1100;&#1085;&#1099;&#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п. тарифы 1 Филиал Муницип."/>
      <sheetName val="Доп. тарифы 2 Филиал Муницип."/>
      <sheetName val="Доп. тарифы 3 Филиал Муници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25"/>
  <sheetViews>
    <sheetView tabSelected="1" view="pageBreakPreview" zoomScaleSheetLayoutView="100" zoomScalePageLayoutView="0" workbookViewId="0" topLeftCell="A1">
      <selection activeCell="A1" sqref="A1"/>
    </sheetView>
  </sheetViews>
  <sheetFormatPr defaultColWidth="9.00390625" defaultRowHeight="12.75"/>
  <cols>
    <col min="1" max="1" width="5.875" style="0" customWidth="1"/>
    <col min="2" max="2" width="9.75390625" style="0" customWidth="1"/>
    <col min="3" max="3" width="6.00390625" style="0" customWidth="1"/>
    <col min="4" max="4" width="8.375" style="0" customWidth="1"/>
    <col min="5" max="5" width="7.75390625" style="0" customWidth="1"/>
    <col min="6" max="6" width="11.75390625" style="0" customWidth="1"/>
    <col min="7" max="7" width="12.75390625" style="0" customWidth="1"/>
    <col min="8" max="8" width="23.375" style="0" customWidth="1"/>
    <col min="9" max="9" width="23.25390625" style="0" customWidth="1"/>
    <col min="10" max="10" width="4.125" style="0" hidden="1" customWidth="1"/>
  </cols>
  <sheetData>
    <row r="1" spans="1:10" ht="12.75">
      <c r="A1" s="1"/>
      <c r="B1" s="1"/>
      <c r="C1" s="1"/>
      <c r="D1" s="2"/>
      <c r="E1" s="3"/>
      <c r="F1" s="1"/>
      <c r="G1" s="1"/>
      <c r="H1" s="4"/>
      <c r="I1" s="4"/>
      <c r="J1" s="4"/>
    </row>
    <row r="2" spans="1:10" ht="15.75">
      <c r="A2" s="5"/>
      <c r="B2" s="1"/>
      <c r="C2" s="1"/>
      <c r="D2" s="3"/>
      <c r="E2" s="3"/>
      <c r="F2" s="1"/>
      <c r="G2" s="1"/>
      <c r="H2" s="4"/>
      <c r="I2" s="4"/>
      <c r="J2" s="4"/>
    </row>
    <row r="3" spans="1:10" ht="12.75" customHeight="1">
      <c r="A3" s="38"/>
      <c r="B3" s="39"/>
      <c r="C3" s="39"/>
      <c r="D3" s="39"/>
      <c r="E3" s="39"/>
      <c r="F3" s="218"/>
      <c r="G3" s="228" t="s">
        <v>124</v>
      </c>
      <c r="H3" s="228"/>
      <c r="I3" s="228"/>
      <c r="J3" s="39"/>
    </row>
    <row r="4" spans="1:10" ht="12.75" customHeight="1">
      <c r="A4" s="40"/>
      <c r="B4" s="39"/>
      <c r="C4" s="39"/>
      <c r="D4" s="39"/>
      <c r="E4" s="39"/>
      <c r="F4" s="229" t="s">
        <v>919</v>
      </c>
      <c r="G4" s="229"/>
      <c r="H4" s="229"/>
      <c r="I4" s="229"/>
      <c r="J4" s="39"/>
    </row>
    <row r="5" spans="1:10" ht="31.5" customHeight="1">
      <c r="A5" s="40"/>
      <c r="B5" s="39"/>
      <c r="C5" s="39"/>
      <c r="D5" s="39"/>
      <c r="E5" s="39"/>
      <c r="F5" s="218"/>
      <c r="G5" s="228" t="s">
        <v>936</v>
      </c>
      <c r="H5" s="228"/>
      <c r="I5" s="228"/>
      <c r="J5" s="39"/>
    </row>
    <row r="6" spans="1:10" ht="30" customHeight="1">
      <c r="A6" s="40"/>
      <c r="B6" s="39"/>
      <c r="C6" s="39"/>
      <c r="D6" s="39"/>
      <c r="E6" s="39"/>
      <c r="F6" s="218"/>
      <c r="G6" s="228" t="s">
        <v>931</v>
      </c>
      <c r="H6" s="228"/>
      <c r="I6" s="228"/>
      <c r="J6" s="39"/>
    </row>
    <row r="7" spans="1:10" ht="18.75" customHeight="1">
      <c r="A7" s="40"/>
      <c r="B7" s="39"/>
      <c r="C7" s="39"/>
      <c r="D7" s="39"/>
      <c r="E7" s="39"/>
      <c r="F7" s="39"/>
      <c r="G7" s="225"/>
      <c r="H7" s="225"/>
      <c r="I7" s="225"/>
      <c r="J7" s="39"/>
    </row>
    <row r="8" spans="1:10" ht="18.75" customHeight="1">
      <c r="A8" s="40"/>
      <c r="B8" s="41"/>
      <c r="C8" s="41"/>
      <c r="D8" s="41"/>
      <c r="E8" s="41"/>
      <c r="F8" s="41"/>
      <c r="G8" s="227"/>
      <c r="H8" s="227"/>
      <c r="I8" s="227"/>
      <c r="J8" s="41"/>
    </row>
    <row r="9" spans="1:10" ht="18.75" customHeight="1">
      <c r="A9" s="40"/>
      <c r="B9" s="39"/>
      <c r="C9" s="39"/>
      <c r="D9" s="39"/>
      <c r="E9" s="39"/>
      <c r="F9" s="39"/>
      <c r="G9" s="225"/>
      <c r="H9" s="225"/>
      <c r="I9" s="225"/>
      <c r="J9" s="39"/>
    </row>
    <row r="10" spans="1:10" ht="18.75" customHeight="1">
      <c r="A10" s="40"/>
      <c r="B10" s="39"/>
      <c r="C10" s="39"/>
      <c r="D10" s="39"/>
      <c r="E10" s="39"/>
      <c r="F10" s="39"/>
      <c r="G10" s="225"/>
      <c r="H10" s="225"/>
      <c r="I10" s="225"/>
      <c r="J10" s="39"/>
    </row>
    <row r="11" spans="1:10" ht="18.75" customHeight="1">
      <c r="A11" s="40"/>
      <c r="B11" s="39"/>
      <c r="C11" s="39"/>
      <c r="D11" s="39"/>
      <c r="E11" s="39"/>
      <c r="F11" s="39"/>
      <c r="G11" s="225"/>
      <c r="H11" s="225"/>
      <c r="I11" s="225"/>
      <c r="J11" s="39"/>
    </row>
    <row r="12" spans="1:10" ht="25.5" customHeight="1">
      <c r="A12" s="48"/>
      <c r="B12" s="39"/>
      <c r="C12" s="39"/>
      <c r="D12" s="39"/>
      <c r="E12" s="39"/>
      <c r="F12" s="39"/>
      <c r="G12" s="225"/>
      <c r="H12" s="225"/>
      <c r="I12" s="225"/>
      <c r="J12" s="39"/>
    </row>
    <row r="13" spans="1:10" ht="10.5" customHeight="1">
      <c r="A13" s="48"/>
      <c r="B13" s="39"/>
      <c r="C13" s="39"/>
      <c r="D13" s="39"/>
      <c r="E13" s="39"/>
      <c r="F13" s="39"/>
      <c r="G13" s="50"/>
      <c r="H13" s="50"/>
      <c r="I13" s="50"/>
      <c r="J13" s="39"/>
    </row>
    <row r="14" spans="1:18" ht="33.75" customHeight="1">
      <c r="A14" s="223" t="s">
        <v>7</v>
      </c>
      <c r="B14" s="223"/>
      <c r="C14" s="223"/>
      <c r="D14" s="223"/>
      <c r="E14" s="223"/>
      <c r="F14" s="223"/>
      <c r="G14" s="223"/>
      <c r="H14" s="223"/>
      <c r="I14" s="223"/>
      <c r="J14" s="223"/>
      <c r="K14" s="221"/>
      <c r="L14" s="221"/>
      <c r="M14" s="221"/>
      <c r="N14" s="221"/>
      <c r="O14" s="221"/>
      <c r="P14" s="221"/>
      <c r="Q14" s="221"/>
      <c r="R14" s="221"/>
    </row>
    <row r="15" spans="1:18" ht="4.5" customHeight="1">
      <c r="A15" s="224" t="s">
        <v>668</v>
      </c>
      <c r="B15" s="224"/>
      <c r="C15" s="224"/>
      <c r="D15" s="224"/>
      <c r="E15" s="224"/>
      <c r="F15" s="224"/>
      <c r="G15" s="224"/>
      <c r="H15" s="224"/>
      <c r="I15" s="224"/>
      <c r="J15" s="224"/>
      <c r="K15" s="221"/>
      <c r="L15" s="221"/>
      <c r="M15" s="221"/>
      <c r="N15" s="221"/>
      <c r="O15" s="221"/>
      <c r="P15" s="221"/>
      <c r="Q15" s="221"/>
      <c r="R15" s="221"/>
    </row>
    <row r="16" spans="1:18" ht="3" customHeight="1">
      <c r="A16" s="224"/>
      <c r="B16" s="224"/>
      <c r="C16" s="224"/>
      <c r="D16" s="224"/>
      <c r="E16" s="224"/>
      <c r="F16" s="224"/>
      <c r="G16" s="224"/>
      <c r="H16" s="224"/>
      <c r="I16" s="224"/>
      <c r="J16" s="224"/>
      <c r="K16" s="221"/>
      <c r="L16" s="221"/>
      <c r="M16" s="221"/>
      <c r="N16" s="221"/>
      <c r="O16" s="221"/>
      <c r="P16" s="221"/>
      <c r="Q16" s="221"/>
      <c r="R16" s="221"/>
    </row>
    <row r="17" spans="1:18" ht="43.5" customHeight="1">
      <c r="A17" s="224"/>
      <c r="B17" s="224"/>
      <c r="C17" s="224"/>
      <c r="D17" s="224"/>
      <c r="E17" s="224"/>
      <c r="F17" s="224"/>
      <c r="G17" s="224"/>
      <c r="H17" s="224"/>
      <c r="I17" s="224"/>
      <c r="J17" s="224"/>
      <c r="K17" s="221"/>
      <c r="L17" s="221"/>
      <c r="M17" s="221"/>
      <c r="N17" s="221"/>
      <c r="O17" s="221"/>
      <c r="P17" s="221"/>
      <c r="Q17" s="221"/>
      <c r="R17" s="221"/>
    </row>
    <row r="18" spans="1:18" ht="11.25" customHeight="1">
      <c r="A18" s="224"/>
      <c r="B18" s="224"/>
      <c r="C18" s="224"/>
      <c r="D18" s="224"/>
      <c r="E18" s="224"/>
      <c r="F18" s="224"/>
      <c r="G18" s="224"/>
      <c r="H18" s="224"/>
      <c r="I18" s="224"/>
      <c r="J18" s="224"/>
      <c r="K18" s="221"/>
      <c r="L18" s="221"/>
      <c r="M18" s="221"/>
      <c r="N18" s="221"/>
      <c r="O18" s="221"/>
      <c r="P18" s="221"/>
      <c r="Q18" s="221"/>
      <c r="R18" s="221"/>
    </row>
    <row r="19" spans="1:10" ht="90.75" customHeight="1">
      <c r="A19" s="226" t="s">
        <v>645</v>
      </c>
      <c r="B19" s="226"/>
      <c r="C19" s="226"/>
      <c r="D19" s="226"/>
      <c r="E19" s="226"/>
      <c r="F19" s="226"/>
      <c r="G19" s="226"/>
      <c r="H19" s="226"/>
      <c r="I19" s="226"/>
      <c r="J19" s="37"/>
    </row>
    <row r="20" spans="1:10" ht="83.25" customHeight="1">
      <c r="A20" s="226"/>
      <c r="B20" s="226"/>
      <c r="C20" s="226"/>
      <c r="D20" s="226"/>
      <c r="E20" s="226"/>
      <c r="F20" s="226"/>
      <c r="G20" s="226"/>
      <c r="H20" s="226"/>
      <c r="I20" s="226"/>
      <c r="J20" s="37"/>
    </row>
    <row r="21" spans="1:10" ht="12.75">
      <c r="A21" s="37"/>
      <c r="B21" s="37"/>
      <c r="C21" s="37"/>
      <c r="D21" s="37"/>
      <c r="E21" s="37"/>
      <c r="F21" s="37"/>
      <c r="G21" s="37"/>
      <c r="H21" s="37"/>
      <c r="I21" s="37"/>
      <c r="J21" s="37"/>
    </row>
    <row r="22" spans="1:10" ht="30" customHeight="1">
      <c r="A22" s="37"/>
      <c r="B22" s="37"/>
      <c r="C22" s="37"/>
      <c r="D22" s="37"/>
      <c r="E22" s="37"/>
      <c r="F22" s="37"/>
      <c r="G22" s="37"/>
      <c r="H22" s="37"/>
      <c r="I22" s="37"/>
      <c r="J22" s="37"/>
    </row>
    <row r="23" spans="1:10" ht="12.75">
      <c r="A23" s="37"/>
      <c r="B23" s="37"/>
      <c r="C23" s="37"/>
      <c r="D23" s="37"/>
      <c r="E23" s="37"/>
      <c r="F23" s="37"/>
      <c r="G23" s="37"/>
      <c r="H23" s="37"/>
      <c r="I23" s="37"/>
      <c r="J23" s="37"/>
    </row>
    <row r="24" spans="1:10" ht="52.5" customHeight="1">
      <c r="A24" s="37"/>
      <c r="B24" s="37"/>
      <c r="C24" s="37"/>
      <c r="D24" s="37"/>
      <c r="E24" s="37"/>
      <c r="F24" s="37"/>
      <c r="G24" s="37"/>
      <c r="H24" s="37"/>
      <c r="I24" s="37"/>
      <c r="J24" s="37"/>
    </row>
    <row r="25" spans="1:10" ht="70.5" customHeight="1">
      <c r="A25" s="222"/>
      <c r="B25" s="222"/>
      <c r="C25" s="222"/>
      <c r="D25" s="222"/>
      <c r="E25" s="222"/>
      <c r="F25" s="222"/>
      <c r="G25" s="222"/>
      <c r="H25" s="222"/>
      <c r="I25" s="222"/>
      <c r="J25" s="222"/>
    </row>
  </sheetData>
  <sheetProtection/>
  <mergeCells count="16">
    <mergeCell ref="G8:I8"/>
    <mergeCell ref="G3:I3"/>
    <mergeCell ref="F4:I4"/>
    <mergeCell ref="G5:I5"/>
    <mergeCell ref="G6:I6"/>
    <mergeCell ref="G7:I7"/>
    <mergeCell ref="K14:R18"/>
    <mergeCell ref="A25:J25"/>
    <mergeCell ref="A14:J14"/>
    <mergeCell ref="A15:J18"/>
    <mergeCell ref="G9:I9"/>
    <mergeCell ref="G10:I10"/>
    <mergeCell ref="G11:I11"/>
    <mergeCell ref="G12:I12"/>
    <mergeCell ref="A19:I19"/>
    <mergeCell ref="A20:I20"/>
  </mergeCells>
  <printOptions horizontalCentered="1"/>
  <pageMargins left="0.3937007874015748" right="0.3937007874015748" top="0.3937007874015748" bottom="0.3937007874015748" header="0.31496062992125984" footer="0.31496062992125984"/>
  <pageSetup fitToHeight="0" fitToWidth="1" horizontalDpi="600" verticalDpi="600" orientation="portrait" paperSize="9" scale="89" r:id="rId1"/>
  <colBreaks count="1" manualBreakCount="1">
    <brk id="9" max="27" man="1"/>
  </colBreaks>
</worksheet>
</file>

<file path=xl/worksheets/sheet10.xml><?xml version="1.0" encoding="utf-8"?>
<worksheet xmlns="http://schemas.openxmlformats.org/spreadsheetml/2006/main" xmlns:r="http://schemas.openxmlformats.org/officeDocument/2006/relationships">
  <sheetPr>
    <pageSetUpPr fitToPage="1"/>
  </sheetPr>
  <dimension ref="A1:F15"/>
  <sheetViews>
    <sheetView view="pageBreakPreview" zoomScaleSheetLayoutView="100"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A1" sqref="A1:C1"/>
    </sheetView>
  </sheetViews>
  <sheetFormatPr defaultColWidth="8.875" defaultRowHeight="12.75"/>
  <cols>
    <col min="1" max="1" width="3.25390625" style="6" customWidth="1"/>
    <col min="2" max="2" width="60.75390625" style="6" customWidth="1"/>
    <col min="3" max="3" width="29.75390625" style="6" customWidth="1"/>
    <col min="4" max="4" width="26.75390625" style="6" customWidth="1"/>
    <col min="5" max="5" width="29.375" style="6" customWidth="1"/>
    <col min="6" max="6" width="17.25390625" style="6" customWidth="1"/>
    <col min="7" max="16384" width="8.875" style="6" customWidth="1"/>
  </cols>
  <sheetData>
    <row r="1" spans="1:3" s="22" customFormat="1" ht="16.5" customHeight="1">
      <c r="A1" s="467" t="s">
        <v>688</v>
      </c>
      <c r="B1" s="467"/>
      <c r="C1" s="467"/>
    </row>
    <row r="2" spans="1:6" s="65" customFormat="1" ht="83.25" customHeight="1">
      <c r="A2" s="118" t="s">
        <v>5</v>
      </c>
      <c r="B2" s="353" t="s">
        <v>190</v>
      </c>
      <c r="C2" s="354"/>
      <c r="D2" s="189" t="s">
        <v>824</v>
      </c>
      <c r="E2" s="194" t="s">
        <v>874</v>
      </c>
      <c r="F2" s="215" t="s">
        <v>823</v>
      </c>
    </row>
    <row r="3" spans="1:6" s="10" customFormat="1" ht="16.5" customHeight="1">
      <c r="A3" s="139"/>
      <c r="B3" s="213" t="s">
        <v>875</v>
      </c>
      <c r="C3" s="101" t="s">
        <v>876</v>
      </c>
      <c r="D3" s="140"/>
      <c r="E3" s="140"/>
      <c r="F3" s="216"/>
    </row>
    <row r="4" spans="1:6" s="65" customFormat="1" ht="16.5" customHeight="1">
      <c r="A4" s="468" t="s">
        <v>178</v>
      </c>
      <c r="B4" s="469" t="s">
        <v>877</v>
      </c>
      <c r="C4" s="101" t="s">
        <v>262</v>
      </c>
      <c r="D4" s="101" t="s">
        <v>270</v>
      </c>
      <c r="E4" s="101" t="s">
        <v>365</v>
      </c>
      <c r="F4" s="80" t="s">
        <v>271</v>
      </c>
    </row>
    <row r="5" spans="1:6" s="65" customFormat="1" ht="24" customHeight="1">
      <c r="A5" s="468"/>
      <c r="B5" s="470"/>
      <c r="C5" s="101" t="s">
        <v>263</v>
      </c>
      <c r="D5" s="101" t="s">
        <v>271</v>
      </c>
      <c r="E5" s="101" t="s">
        <v>366</v>
      </c>
      <c r="F5" s="80" t="s">
        <v>62</v>
      </c>
    </row>
    <row r="6" spans="1:6" s="65" customFormat="1" ht="24" customHeight="1">
      <c r="A6" s="468"/>
      <c r="B6" s="470"/>
      <c r="C6" s="101" t="s">
        <v>264</v>
      </c>
      <c r="D6" s="101" t="s">
        <v>66</v>
      </c>
      <c r="E6" s="101" t="s">
        <v>270</v>
      </c>
      <c r="F6" s="80" t="s">
        <v>268</v>
      </c>
    </row>
    <row r="7" spans="1:6" s="65" customFormat="1" ht="24" customHeight="1">
      <c r="A7" s="468"/>
      <c r="B7" s="470"/>
      <c r="C7" s="101" t="s">
        <v>265</v>
      </c>
      <c r="D7" s="101" t="s">
        <v>66</v>
      </c>
      <c r="E7" s="101" t="s">
        <v>271</v>
      </c>
      <c r="F7" s="80" t="s">
        <v>268</v>
      </c>
    </row>
    <row r="8" spans="1:6" s="65" customFormat="1" ht="24" customHeight="1">
      <c r="A8" s="468"/>
      <c r="B8" s="470"/>
      <c r="C8" s="101" t="s">
        <v>367</v>
      </c>
      <c r="D8" s="101" t="s">
        <v>66</v>
      </c>
      <c r="E8" s="101" t="s">
        <v>66</v>
      </c>
      <c r="F8" s="80" t="s">
        <v>268</v>
      </c>
    </row>
    <row r="9" spans="1:6" s="65" customFormat="1" ht="24" customHeight="1">
      <c r="A9" s="468"/>
      <c r="B9" s="470"/>
      <c r="C9" s="101" t="s">
        <v>266</v>
      </c>
      <c r="D9" s="101" t="s">
        <v>153</v>
      </c>
      <c r="E9" s="101" t="s">
        <v>153</v>
      </c>
      <c r="F9" s="80" t="s">
        <v>268</v>
      </c>
    </row>
    <row r="10" spans="1:6" s="65" customFormat="1" ht="24" customHeight="1">
      <c r="A10" s="468"/>
      <c r="B10" s="470"/>
      <c r="C10" s="101" t="s">
        <v>267</v>
      </c>
      <c r="D10" s="101" t="s">
        <v>268</v>
      </c>
      <c r="E10" s="101" t="s">
        <v>268</v>
      </c>
      <c r="F10" s="80" t="s">
        <v>69</v>
      </c>
    </row>
    <row r="11" spans="1:6" ht="24" customHeight="1">
      <c r="A11" s="468"/>
      <c r="B11" s="471"/>
      <c r="C11" s="101" t="s">
        <v>269</v>
      </c>
      <c r="D11" s="101" t="s">
        <v>69</v>
      </c>
      <c r="E11" s="101" t="s">
        <v>69</v>
      </c>
      <c r="F11" s="80" t="s">
        <v>69</v>
      </c>
    </row>
    <row r="12" spans="1:6" ht="24" customHeight="1">
      <c r="A12" s="191" t="s">
        <v>859</v>
      </c>
      <c r="B12" s="214" t="s">
        <v>878</v>
      </c>
      <c r="C12" s="80"/>
      <c r="D12" s="81" t="s">
        <v>860</v>
      </c>
      <c r="E12" s="81" t="s">
        <v>860</v>
      </c>
      <c r="F12" s="81" t="s">
        <v>860</v>
      </c>
    </row>
    <row r="13" spans="1:6" ht="72" customHeight="1">
      <c r="A13" s="472" t="s">
        <v>879</v>
      </c>
      <c r="B13" s="472"/>
      <c r="C13" s="472"/>
      <c r="D13" s="472"/>
      <c r="E13" s="472"/>
      <c r="F13" s="472"/>
    </row>
    <row r="14" spans="1:6" s="91" customFormat="1" ht="73.5" customHeight="1">
      <c r="A14" s="473" t="s">
        <v>881</v>
      </c>
      <c r="B14" s="473"/>
      <c r="C14" s="473"/>
      <c r="D14" s="473"/>
      <c r="E14" s="473"/>
      <c r="F14" s="473"/>
    </row>
    <row r="15" spans="1:6" ht="74.25" customHeight="1">
      <c r="A15" s="466" t="s">
        <v>880</v>
      </c>
      <c r="B15" s="466"/>
      <c r="C15" s="466"/>
      <c r="D15" s="466"/>
      <c r="E15" s="466"/>
      <c r="F15" s="466"/>
    </row>
  </sheetData>
  <sheetProtection/>
  <mergeCells count="7">
    <mergeCell ref="A15:F15"/>
    <mergeCell ref="A1:C1"/>
    <mergeCell ref="B2:C2"/>
    <mergeCell ref="A4:A11"/>
    <mergeCell ref="B4:B11"/>
    <mergeCell ref="A13:F13"/>
    <mergeCell ref="A14:F14"/>
  </mergeCells>
  <printOptions horizontalCentered="1"/>
  <pageMargins left="0.3937007874015748" right="0.3937007874015748" top="0.3937007874015748" bottom="0.3937007874015748" header="0.31496062992125984" footer="0.31496062992125984"/>
  <pageSetup fitToHeight="0" fitToWidth="1" horizontalDpi="600" verticalDpi="600" orientation="portrait" paperSize="9" scale="58" r:id="rId1"/>
</worksheet>
</file>

<file path=xl/worksheets/sheet11.xml><?xml version="1.0" encoding="utf-8"?>
<worksheet xmlns="http://schemas.openxmlformats.org/spreadsheetml/2006/main" xmlns:r="http://schemas.openxmlformats.org/officeDocument/2006/relationships">
  <sheetPr>
    <pageSetUpPr fitToPage="1"/>
  </sheetPr>
  <dimension ref="A1:D33"/>
  <sheetViews>
    <sheetView view="pageBreakPreview" zoomScaleSheetLayoutView="100" zoomScalePageLayoutView="0" workbookViewId="0" topLeftCell="A1">
      <selection activeCell="A1" sqref="A1:D1"/>
    </sheetView>
  </sheetViews>
  <sheetFormatPr defaultColWidth="9.00390625" defaultRowHeight="34.5" customHeight="1"/>
  <cols>
    <col min="1" max="1" width="3.25390625" style="32" customWidth="1"/>
    <col min="2" max="2" width="70.75390625" style="14" customWidth="1"/>
    <col min="3" max="4" width="21.25390625" style="14" customWidth="1"/>
    <col min="5" max="16384" width="9.125" style="14" customWidth="1"/>
  </cols>
  <sheetData>
    <row r="1" spans="1:4" s="23" customFormat="1" ht="16.5" customHeight="1">
      <c r="A1" s="475" t="s">
        <v>747</v>
      </c>
      <c r="B1" s="476"/>
      <c r="C1" s="476"/>
      <c r="D1" s="477"/>
    </row>
    <row r="2" spans="1:4" ht="16.5" customHeight="1">
      <c r="A2" s="390" t="s">
        <v>5</v>
      </c>
      <c r="B2" s="478" t="s">
        <v>190</v>
      </c>
      <c r="C2" s="480" t="s">
        <v>239</v>
      </c>
      <c r="D2" s="481"/>
    </row>
    <row r="3" spans="1:4" ht="48">
      <c r="A3" s="391"/>
      <c r="B3" s="479"/>
      <c r="C3" s="117" t="s">
        <v>52</v>
      </c>
      <c r="D3" s="117" t="s">
        <v>53</v>
      </c>
    </row>
    <row r="4" spans="1:4" ht="16.5" customHeight="1">
      <c r="A4" s="319" t="s">
        <v>178</v>
      </c>
      <c r="B4" s="175" t="s">
        <v>748</v>
      </c>
      <c r="C4" s="101"/>
      <c r="D4" s="101"/>
    </row>
    <row r="5" spans="1:4" ht="16.5" customHeight="1">
      <c r="A5" s="320"/>
      <c r="B5" s="175" t="s">
        <v>672</v>
      </c>
      <c r="C5" s="101" t="s">
        <v>241</v>
      </c>
      <c r="D5" s="101" t="s">
        <v>241</v>
      </c>
    </row>
    <row r="6" spans="1:4" ht="16.5" customHeight="1">
      <c r="A6" s="321"/>
      <c r="B6" s="175" t="s">
        <v>673</v>
      </c>
      <c r="C6" s="101" t="s">
        <v>91</v>
      </c>
      <c r="D6" s="101" t="s">
        <v>54</v>
      </c>
    </row>
    <row r="7" spans="1:4" ht="16.5" customHeight="1">
      <c r="A7" s="98" t="s">
        <v>185</v>
      </c>
      <c r="B7" s="175" t="s">
        <v>749</v>
      </c>
      <c r="C7" s="101" t="s">
        <v>241</v>
      </c>
      <c r="D7" s="101" t="s">
        <v>241</v>
      </c>
    </row>
    <row r="8" spans="1:4" s="23" customFormat="1" ht="24" customHeight="1">
      <c r="A8" s="92" t="s">
        <v>181</v>
      </c>
      <c r="B8" s="102" t="s">
        <v>674</v>
      </c>
      <c r="C8" s="18" t="s">
        <v>258</v>
      </c>
      <c r="D8" s="18" t="s">
        <v>241</v>
      </c>
    </row>
    <row r="9" spans="1:4" s="23" customFormat="1" ht="24" customHeight="1">
      <c r="A9" s="92" t="s">
        <v>182</v>
      </c>
      <c r="B9" s="102" t="s">
        <v>85</v>
      </c>
      <c r="C9" s="18" t="s">
        <v>91</v>
      </c>
      <c r="D9" s="18" t="s">
        <v>91</v>
      </c>
    </row>
    <row r="10" spans="1:4" s="23" customFormat="1" ht="37.5" customHeight="1">
      <c r="A10" s="92" t="s">
        <v>184</v>
      </c>
      <c r="B10" s="102" t="s">
        <v>49</v>
      </c>
      <c r="C10" s="18" t="s">
        <v>121</v>
      </c>
      <c r="D10" s="18" t="s">
        <v>121</v>
      </c>
    </row>
    <row r="11" spans="1:4" s="23" customFormat="1" ht="24" customHeight="1">
      <c r="A11" s="92" t="s">
        <v>180</v>
      </c>
      <c r="B11" s="102" t="s">
        <v>675</v>
      </c>
      <c r="C11" s="18" t="s">
        <v>91</v>
      </c>
      <c r="D11" s="18" t="s">
        <v>91</v>
      </c>
    </row>
    <row r="12" spans="1:4" s="23" customFormat="1" ht="24" customHeight="1">
      <c r="A12" s="18" t="s">
        <v>176</v>
      </c>
      <c r="B12" s="102" t="s">
        <v>676</v>
      </c>
      <c r="C12" s="18" t="s">
        <v>55</v>
      </c>
      <c r="D12" s="18" t="s">
        <v>55</v>
      </c>
    </row>
    <row r="13" spans="1:4" s="23" customFormat="1" ht="16.5" customHeight="1">
      <c r="A13" s="92" t="s">
        <v>179</v>
      </c>
      <c r="B13" s="102" t="s">
        <v>750</v>
      </c>
      <c r="C13" s="18" t="s">
        <v>255</v>
      </c>
      <c r="D13" s="18" t="s">
        <v>255</v>
      </c>
    </row>
    <row r="14" spans="1:4" s="23" customFormat="1" ht="16.5" customHeight="1">
      <c r="A14" s="351" t="s">
        <v>177</v>
      </c>
      <c r="B14" s="103" t="s">
        <v>677</v>
      </c>
      <c r="C14" s="18"/>
      <c r="D14" s="18"/>
    </row>
    <row r="15" spans="1:4" s="23" customFormat="1" ht="24" customHeight="1">
      <c r="A15" s="351"/>
      <c r="B15" s="103" t="s">
        <v>678</v>
      </c>
      <c r="C15" s="18" t="s">
        <v>90</v>
      </c>
      <c r="D15" s="18" t="s">
        <v>79</v>
      </c>
    </row>
    <row r="16" spans="1:4" s="23" customFormat="1" ht="24" customHeight="1">
      <c r="A16" s="351"/>
      <c r="B16" s="103" t="s">
        <v>679</v>
      </c>
      <c r="C16" s="18" t="s">
        <v>241</v>
      </c>
      <c r="D16" s="18" t="s">
        <v>79</v>
      </c>
    </row>
    <row r="17" spans="1:4" s="23" customFormat="1" ht="24" customHeight="1">
      <c r="A17" s="319" t="s">
        <v>183</v>
      </c>
      <c r="B17" s="103" t="s">
        <v>751</v>
      </c>
      <c r="C17" s="18"/>
      <c r="D17" s="18"/>
    </row>
    <row r="18" spans="1:4" s="23" customFormat="1" ht="24" customHeight="1">
      <c r="A18" s="320"/>
      <c r="B18" s="103" t="s">
        <v>594</v>
      </c>
      <c r="C18" s="18"/>
      <c r="D18" s="18" t="s">
        <v>79</v>
      </c>
    </row>
    <row r="19" spans="1:4" s="23" customFormat="1" ht="24" customHeight="1">
      <c r="A19" s="320"/>
      <c r="B19" s="103" t="s">
        <v>602</v>
      </c>
      <c r="C19" s="18" t="s">
        <v>600</v>
      </c>
      <c r="D19" s="18" t="s">
        <v>79</v>
      </c>
    </row>
    <row r="20" spans="1:4" s="23" customFormat="1" ht="24" customHeight="1">
      <c r="A20" s="320"/>
      <c r="B20" s="103" t="s">
        <v>603</v>
      </c>
      <c r="C20" s="18" t="s">
        <v>601</v>
      </c>
      <c r="D20" s="18" t="s">
        <v>79</v>
      </c>
    </row>
    <row r="21" spans="1:4" s="23" customFormat="1" ht="24" customHeight="1">
      <c r="A21" s="320"/>
      <c r="B21" s="103" t="s">
        <v>636</v>
      </c>
      <c r="C21" s="18" t="s">
        <v>241</v>
      </c>
      <c r="D21" s="18" t="s">
        <v>79</v>
      </c>
    </row>
    <row r="22" spans="1:4" s="23" customFormat="1" ht="24" customHeight="1">
      <c r="A22" s="320"/>
      <c r="B22" s="103" t="s">
        <v>595</v>
      </c>
      <c r="C22" s="18"/>
      <c r="D22" s="18"/>
    </row>
    <row r="23" spans="1:4" s="23" customFormat="1" ht="24" customHeight="1">
      <c r="A23" s="320"/>
      <c r="B23" s="103" t="s">
        <v>604</v>
      </c>
      <c r="C23" s="18" t="s">
        <v>241</v>
      </c>
      <c r="D23" s="18" t="s">
        <v>79</v>
      </c>
    </row>
    <row r="24" spans="1:4" s="23" customFormat="1" ht="24" customHeight="1">
      <c r="A24" s="321"/>
      <c r="B24" s="103" t="s">
        <v>605</v>
      </c>
      <c r="C24" s="18" t="s">
        <v>255</v>
      </c>
      <c r="D24" s="18" t="s">
        <v>79</v>
      </c>
    </row>
    <row r="25" spans="1:4" s="23" customFormat="1" ht="46.5" customHeight="1">
      <c r="A25" s="346" t="s">
        <v>752</v>
      </c>
      <c r="B25" s="346"/>
      <c r="C25" s="346"/>
      <c r="D25" s="346"/>
    </row>
    <row r="26" spans="1:4" s="23" customFormat="1" ht="24.75" customHeight="1">
      <c r="A26" s="346" t="s">
        <v>680</v>
      </c>
      <c r="B26" s="474"/>
      <c r="C26" s="474"/>
      <c r="D26" s="474"/>
    </row>
    <row r="27" spans="1:4" s="25" customFormat="1" ht="23.25" customHeight="1">
      <c r="A27" s="347" t="s">
        <v>681</v>
      </c>
      <c r="B27" s="347"/>
      <c r="C27" s="347"/>
      <c r="D27" s="347"/>
    </row>
    <row r="28" spans="1:4" s="25" customFormat="1" ht="48.75" customHeight="1">
      <c r="A28" s="347" t="s">
        <v>756</v>
      </c>
      <c r="B28" s="347"/>
      <c r="C28" s="347"/>
      <c r="D28" s="347"/>
    </row>
    <row r="29" spans="1:4" ht="15" customHeight="1">
      <c r="A29" s="300" t="s">
        <v>682</v>
      </c>
      <c r="B29" s="300"/>
      <c r="C29" s="300"/>
      <c r="D29" s="300"/>
    </row>
    <row r="30" spans="1:4" s="25" customFormat="1" ht="108.75" customHeight="1">
      <c r="A30" s="346" t="s">
        <v>918</v>
      </c>
      <c r="B30" s="346"/>
      <c r="C30" s="346"/>
      <c r="D30" s="346"/>
    </row>
    <row r="31" spans="1:4" s="25" customFormat="1" ht="24" customHeight="1">
      <c r="A31" s="346" t="s">
        <v>637</v>
      </c>
      <c r="B31" s="346"/>
      <c r="C31" s="346"/>
      <c r="D31" s="346"/>
    </row>
    <row r="32" spans="1:4" ht="15" customHeight="1">
      <c r="A32" s="374" t="s">
        <v>683</v>
      </c>
      <c r="B32" s="374"/>
      <c r="C32" s="374"/>
      <c r="D32" s="374"/>
    </row>
    <row r="33" spans="1:4" ht="15" customHeight="1">
      <c r="A33" s="374" t="s">
        <v>753</v>
      </c>
      <c r="B33" s="374"/>
      <c r="C33" s="374"/>
      <c r="D33" s="374"/>
    </row>
  </sheetData>
  <sheetProtection/>
  <mergeCells count="16">
    <mergeCell ref="A25:D25"/>
    <mergeCell ref="A2:A3"/>
    <mergeCell ref="A28:D28"/>
    <mergeCell ref="A17:A24"/>
    <mergeCell ref="A1:D1"/>
    <mergeCell ref="B2:B3"/>
    <mergeCell ref="A4:A6"/>
    <mergeCell ref="A14:A16"/>
    <mergeCell ref="C2:D2"/>
    <mergeCell ref="A32:D32"/>
    <mergeCell ref="A33:D33"/>
    <mergeCell ref="A30:D30"/>
    <mergeCell ref="A31:D31"/>
    <mergeCell ref="A29:D29"/>
    <mergeCell ref="A26:D26"/>
    <mergeCell ref="A27:D27"/>
  </mergeCells>
  <printOptions horizontalCentered="1"/>
  <pageMargins left="0.3937007874015748" right="0.3937007874015748" top="0.3937007874015748" bottom="0.3937007874015748"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pageSetUpPr fitToPage="1"/>
  </sheetPr>
  <dimension ref="A1:F27"/>
  <sheetViews>
    <sheetView view="pageBreakPreview" zoomScaleSheetLayoutView="100" zoomScalePageLayoutView="0" workbookViewId="0" topLeftCell="A1">
      <selection activeCell="A1" sqref="A1:E1"/>
    </sheetView>
  </sheetViews>
  <sheetFormatPr defaultColWidth="9.00390625" defaultRowHeight="12.75"/>
  <cols>
    <col min="1" max="1" width="3.25390625" style="32" customWidth="1"/>
    <col min="2" max="2" width="40.125" style="14" customWidth="1"/>
    <col min="3" max="3" width="23.25390625" style="14" customWidth="1"/>
    <col min="4" max="4" width="17.125" style="14" customWidth="1"/>
    <col min="5" max="6" width="48.75390625" style="14" customWidth="1"/>
    <col min="7" max="16384" width="9.125" style="14" customWidth="1"/>
  </cols>
  <sheetData>
    <row r="1" spans="1:6" s="23" customFormat="1" ht="16.5" customHeight="1">
      <c r="A1" s="315" t="s">
        <v>382</v>
      </c>
      <c r="B1" s="316"/>
      <c r="C1" s="316"/>
      <c r="D1" s="316"/>
      <c r="E1" s="316"/>
      <c r="F1" s="111"/>
    </row>
    <row r="2" spans="1:6" ht="16.5" customHeight="1">
      <c r="A2" s="113" t="s">
        <v>5</v>
      </c>
      <c r="B2" s="129" t="s">
        <v>190</v>
      </c>
      <c r="C2" s="289" t="s">
        <v>239</v>
      </c>
      <c r="D2" s="290"/>
      <c r="E2" s="129" t="s">
        <v>383</v>
      </c>
      <c r="F2" s="129" t="s">
        <v>384</v>
      </c>
    </row>
    <row r="3" spans="1:6" ht="48" customHeight="1">
      <c r="A3" s="130" t="s">
        <v>178</v>
      </c>
      <c r="B3" s="106" t="s">
        <v>385</v>
      </c>
      <c r="C3" s="248" t="s">
        <v>386</v>
      </c>
      <c r="D3" s="249"/>
      <c r="E3" s="106" t="s">
        <v>669</v>
      </c>
      <c r="F3" s="131" t="s">
        <v>387</v>
      </c>
    </row>
    <row r="4" spans="1:6" ht="48" customHeight="1">
      <c r="A4" s="132" t="s">
        <v>185</v>
      </c>
      <c r="B4" s="106" t="s">
        <v>388</v>
      </c>
      <c r="C4" s="248" t="s">
        <v>389</v>
      </c>
      <c r="D4" s="249"/>
      <c r="E4" s="106" t="s">
        <v>669</v>
      </c>
      <c r="F4" s="133" t="s">
        <v>390</v>
      </c>
    </row>
    <row r="5" spans="1:6" ht="24" customHeight="1">
      <c r="A5" s="246" t="s">
        <v>181</v>
      </c>
      <c r="B5" s="103" t="s">
        <v>391</v>
      </c>
      <c r="C5" s="248"/>
      <c r="D5" s="249"/>
      <c r="E5" s="485" t="s">
        <v>670</v>
      </c>
      <c r="F5" s="482" t="s">
        <v>671</v>
      </c>
    </row>
    <row r="6" spans="1:6" ht="24" customHeight="1">
      <c r="A6" s="261"/>
      <c r="B6" s="103" t="s">
        <v>392</v>
      </c>
      <c r="C6" s="248" t="s">
        <v>393</v>
      </c>
      <c r="D6" s="249"/>
      <c r="E6" s="486"/>
      <c r="F6" s="483"/>
    </row>
    <row r="7" spans="1:6" ht="24" customHeight="1">
      <c r="A7" s="261"/>
      <c r="B7" s="103" t="s">
        <v>394</v>
      </c>
      <c r="C7" s="248" t="s">
        <v>395</v>
      </c>
      <c r="D7" s="249"/>
      <c r="E7" s="486"/>
      <c r="F7" s="483"/>
    </row>
    <row r="8" spans="1:6" s="23" customFormat="1" ht="24" customHeight="1">
      <c r="A8" s="261"/>
      <c r="B8" s="103" t="s">
        <v>396</v>
      </c>
      <c r="C8" s="248" t="s">
        <v>397</v>
      </c>
      <c r="D8" s="249"/>
      <c r="E8" s="486"/>
      <c r="F8" s="483"/>
    </row>
    <row r="9" spans="1:6" s="23" customFormat="1" ht="24" customHeight="1">
      <c r="A9" s="261"/>
      <c r="B9" s="103" t="s">
        <v>398</v>
      </c>
      <c r="C9" s="248" t="s">
        <v>399</v>
      </c>
      <c r="D9" s="249"/>
      <c r="E9" s="486"/>
      <c r="F9" s="483"/>
    </row>
    <row r="10" spans="1:6" s="23" customFormat="1" ht="24" customHeight="1">
      <c r="A10" s="261"/>
      <c r="B10" s="103" t="s">
        <v>400</v>
      </c>
      <c r="C10" s="248" t="s">
        <v>401</v>
      </c>
      <c r="D10" s="249"/>
      <c r="E10" s="486"/>
      <c r="F10" s="483"/>
    </row>
    <row r="11" spans="1:6" s="23" customFormat="1" ht="24" customHeight="1">
      <c r="A11" s="261"/>
      <c r="B11" s="103" t="s">
        <v>402</v>
      </c>
      <c r="C11" s="248" t="s">
        <v>403</v>
      </c>
      <c r="D11" s="249"/>
      <c r="E11" s="486"/>
      <c r="F11" s="483"/>
    </row>
    <row r="12" spans="1:6" s="23" customFormat="1" ht="24" customHeight="1">
      <c r="A12" s="261"/>
      <c r="B12" s="258" t="s">
        <v>825</v>
      </c>
      <c r="C12" s="18" t="s">
        <v>826</v>
      </c>
      <c r="D12" s="89" t="s">
        <v>827</v>
      </c>
      <c r="E12" s="486"/>
      <c r="F12" s="483"/>
    </row>
    <row r="13" spans="1:6" s="23" customFormat="1" ht="24" customHeight="1">
      <c r="A13" s="261"/>
      <c r="B13" s="368"/>
      <c r="C13" s="18" t="s">
        <v>828</v>
      </c>
      <c r="D13" s="89" t="s">
        <v>829</v>
      </c>
      <c r="E13" s="486"/>
      <c r="F13" s="483"/>
    </row>
    <row r="14" spans="1:6" s="23" customFormat="1" ht="24" customHeight="1">
      <c r="A14" s="261"/>
      <c r="B14" s="368"/>
      <c r="C14" s="18" t="s">
        <v>830</v>
      </c>
      <c r="D14" s="89" t="s">
        <v>831</v>
      </c>
      <c r="E14" s="486"/>
      <c r="F14" s="483"/>
    </row>
    <row r="15" spans="1:6" s="23" customFormat="1" ht="24" customHeight="1">
      <c r="A15" s="261"/>
      <c r="B15" s="259"/>
      <c r="C15" s="18" t="s">
        <v>832</v>
      </c>
      <c r="D15" s="89" t="s">
        <v>833</v>
      </c>
      <c r="E15" s="486"/>
      <c r="F15" s="484"/>
    </row>
    <row r="16" spans="1:6" s="23" customFormat="1" ht="129.75" customHeight="1">
      <c r="A16" s="247"/>
      <c r="B16" s="103" t="s">
        <v>404</v>
      </c>
      <c r="C16" s="248" t="s">
        <v>405</v>
      </c>
      <c r="D16" s="249"/>
      <c r="E16" s="487"/>
      <c r="F16" s="133" t="s">
        <v>406</v>
      </c>
    </row>
    <row r="17" spans="1:6" s="23" customFormat="1" ht="48" customHeight="1">
      <c r="A17" s="135" t="s">
        <v>182</v>
      </c>
      <c r="B17" s="103" t="s">
        <v>407</v>
      </c>
      <c r="C17" s="248" t="s">
        <v>249</v>
      </c>
      <c r="D17" s="249"/>
      <c r="E17" s="136" t="s">
        <v>408</v>
      </c>
      <c r="F17" s="103" t="s">
        <v>409</v>
      </c>
    </row>
    <row r="18" spans="1:6" s="23" customFormat="1" ht="37.5" customHeight="1">
      <c r="A18" s="135" t="s">
        <v>184</v>
      </c>
      <c r="B18" s="103" t="s">
        <v>410</v>
      </c>
      <c r="C18" s="248" t="s">
        <v>249</v>
      </c>
      <c r="D18" s="249"/>
      <c r="E18" s="137" t="s">
        <v>408</v>
      </c>
      <c r="F18" s="110"/>
    </row>
    <row r="19" spans="1:6" s="23" customFormat="1" ht="49.5" customHeight="1">
      <c r="A19" s="18" t="s">
        <v>180</v>
      </c>
      <c r="B19" s="103" t="s">
        <v>411</v>
      </c>
      <c r="C19" s="248" t="s">
        <v>249</v>
      </c>
      <c r="D19" s="249"/>
      <c r="E19" s="134" t="s">
        <v>412</v>
      </c>
      <c r="F19" s="138"/>
    </row>
    <row r="20" spans="1:6" s="23" customFormat="1" ht="49.5" customHeight="1">
      <c r="A20" s="18" t="s">
        <v>176</v>
      </c>
      <c r="B20" s="103" t="s">
        <v>413</v>
      </c>
      <c r="C20" s="248" t="s">
        <v>249</v>
      </c>
      <c r="D20" s="249"/>
      <c r="E20" s="133" t="s">
        <v>412</v>
      </c>
      <c r="F20" s="138"/>
    </row>
    <row r="21" spans="1:6" s="23" customFormat="1" ht="49.5" customHeight="1">
      <c r="A21" s="18" t="s">
        <v>179</v>
      </c>
      <c r="B21" s="103" t="s">
        <v>414</v>
      </c>
      <c r="C21" s="248" t="s">
        <v>415</v>
      </c>
      <c r="D21" s="249"/>
      <c r="E21" s="133" t="s">
        <v>416</v>
      </c>
      <c r="F21" s="136" t="s">
        <v>417</v>
      </c>
    </row>
    <row r="22" spans="1:6" s="23" customFormat="1" ht="48" customHeight="1">
      <c r="A22" s="18" t="s">
        <v>177</v>
      </c>
      <c r="B22" s="103" t="s">
        <v>418</v>
      </c>
      <c r="C22" s="248" t="s">
        <v>415</v>
      </c>
      <c r="D22" s="249"/>
      <c r="E22" s="133" t="s">
        <v>416</v>
      </c>
      <c r="F22" s="136" t="s">
        <v>417</v>
      </c>
    </row>
    <row r="23" spans="1:6" s="23" customFormat="1" ht="48" customHeight="1">
      <c r="A23" s="18" t="s">
        <v>183</v>
      </c>
      <c r="B23" s="103" t="s">
        <v>419</v>
      </c>
      <c r="C23" s="248" t="s">
        <v>249</v>
      </c>
      <c r="D23" s="249"/>
      <c r="E23" s="133" t="s">
        <v>420</v>
      </c>
      <c r="F23" s="138"/>
    </row>
    <row r="24" spans="1:6" s="23" customFormat="1" ht="24" customHeight="1">
      <c r="A24" s="18" t="s">
        <v>97</v>
      </c>
      <c r="B24" s="103" t="s">
        <v>421</v>
      </c>
      <c r="C24" s="248" t="s">
        <v>485</v>
      </c>
      <c r="D24" s="249"/>
      <c r="E24" s="137"/>
      <c r="F24" s="137" t="s">
        <v>574</v>
      </c>
    </row>
    <row r="25" spans="1:6" s="23" customFormat="1" ht="37.5" customHeight="1">
      <c r="A25" s="18" t="s">
        <v>98</v>
      </c>
      <c r="B25" s="103" t="s">
        <v>422</v>
      </c>
      <c r="C25" s="248" t="s">
        <v>415</v>
      </c>
      <c r="D25" s="249"/>
      <c r="E25" s="133" t="s">
        <v>423</v>
      </c>
      <c r="F25" s="133" t="s">
        <v>424</v>
      </c>
    </row>
    <row r="26" spans="1:6" ht="15" customHeight="1">
      <c r="A26" s="346" t="s">
        <v>425</v>
      </c>
      <c r="B26" s="346"/>
      <c r="C26" s="346"/>
      <c r="D26" s="346"/>
      <c r="E26" s="346"/>
      <c r="F26" s="346"/>
    </row>
    <row r="27" spans="1:6" ht="15" customHeight="1">
      <c r="A27" s="346" t="s">
        <v>426</v>
      </c>
      <c r="B27" s="346"/>
      <c r="C27" s="346"/>
      <c r="D27" s="346"/>
      <c r="E27" s="346"/>
      <c r="F27" s="346"/>
    </row>
  </sheetData>
  <sheetProtection/>
  <mergeCells count="27">
    <mergeCell ref="C2:D2"/>
    <mergeCell ref="C3:D3"/>
    <mergeCell ref="C4:D4"/>
    <mergeCell ref="A5:A16"/>
    <mergeCell ref="C5:D5"/>
    <mergeCell ref="A1:E1"/>
    <mergeCell ref="B12:B15"/>
    <mergeCell ref="C21:D21"/>
    <mergeCell ref="C22:D22"/>
    <mergeCell ref="E5:E16"/>
    <mergeCell ref="C6:D6"/>
    <mergeCell ref="C7:D7"/>
    <mergeCell ref="C8:D8"/>
    <mergeCell ref="C9:D9"/>
    <mergeCell ref="C10:D10"/>
    <mergeCell ref="C11:D11"/>
    <mergeCell ref="C16:D16"/>
    <mergeCell ref="F5:F15"/>
    <mergeCell ref="C23:D23"/>
    <mergeCell ref="C24:D24"/>
    <mergeCell ref="C25:D25"/>
    <mergeCell ref="A26:F26"/>
    <mergeCell ref="A27:F27"/>
    <mergeCell ref="C17:D17"/>
    <mergeCell ref="C18:D18"/>
    <mergeCell ref="C19:D19"/>
    <mergeCell ref="C20:D20"/>
  </mergeCells>
  <printOptions/>
  <pageMargins left="0.7" right="0.7" top="0.75" bottom="0.75" header="0.3" footer="0.3"/>
  <pageSetup fitToHeight="0" fitToWidth="1" horizontalDpi="600" verticalDpi="600" orientation="portrait" paperSize="9" scale="49" r:id="rId1"/>
</worksheet>
</file>

<file path=xl/worksheets/sheet13.xml><?xml version="1.0" encoding="utf-8"?>
<worksheet xmlns="http://schemas.openxmlformats.org/spreadsheetml/2006/main" xmlns:r="http://schemas.openxmlformats.org/officeDocument/2006/relationships">
  <sheetPr>
    <pageSetUpPr fitToPage="1"/>
  </sheetPr>
  <dimension ref="A1:L28"/>
  <sheetViews>
    <sheetView view="pageBreakPreview" zoomScaleSheetLayoutView="100" zoomScalePageLayoutView="0" workbookViewId="0" topLeftCell="A1">
      <selection activeCell="A1" sqref="A1:C1"/>
    </sheetView>
  </sheetViews>
  <sheetFormatPr defaultColWidth="9.00390625" defaultRowHeight="12.75"/>
  <cols>
    <col min="1" max="1" width="3.25390625" style="32" customWidth="1"/>
    <col min="2" max="2" width="70.75390625" style="14" customWidth="1"/>
    <col min="3" max="3" width="34.625" style="14" customWidth="1"/>
    <col min="4" max="8" width="9.125" style="14" hidden="1" customWidth="1"/>
    <col min="9" max="16384" width="9.125" style="14" customWidth="1"/>
  </cols>
  <sheetData>
    <row r="1" spans="1:3" s="23" customFormat="1" ht="16.5" customHeight="1">
      <c r="A1" s="315" t="s">
        <v>646</v>
      </c>
      <c r="B1" s="316"/>
      <c r="C1" s="414"/>
    </row>
    <row r="2" spans="1:4" ht="16.5" customHeight="1">
      <c r="A2" s="124" t="s">
        <v>5</v>
      </c>
      <c r="B2" s="125" t="s">
        <v>190</v>
      </c>
      <c r="C2" s="126" t="s">
        <v>239</v>
      </c>
      <c r="D2" s="9"/>
    </row>
    <row r="3" spans="1:4" ht="16.5" customHeight="1">
      <c r="A3" s="303" t="s">
        <v>647</v>
      </c>
      <c r="B3" s="304"/>
      <c r="C3" s="305"/>
      <c r="D3" s="9"/>
    </row>
    <row r="4" spans="1:4" ht="16.5" customHeight="1">
      <c r="A4" s="94" t="s">
        <v>178</v>
      </c>
      <c r="B4" s="176" t="s">
        <v>648</v>
      </c>
      <c r="C4" s="92" t="s">
        <v>241</v>
      </c>
      <c r="D4" s="9"/>
    </row>
    <row r="5" spans="1:4" s="10" customFormat="1" ht="16.5" customHeight="1">
      <c r="A5" s="352" t="s">
        <v>185</v>
      </c>
      <c r="B5" s="163" t="s">
        <v>649</v>
      </c>
      <c r="C5" s="352" t="s">
        <v>241</v>
      </c>
      <c r="D5" s="13"/>
    </row>
    <row r="6" spans="1:4" s="10" customFormat="1" ht="37.5" customHeight="1">
      <c r="A6" s="352"/>
      <c r="B6" s="163" t="s">
        <v>650</v>
      </c>
      <c r="C6" s="352"/>
      <c r="D6" s="13"/>
    </row>
    <row r="7" spans="1:4" s="10" customFormat="1" ht="24" customHeight="1">
      <c r="A7" s="352"/>
      <c r="B7" s="163" t="s">
        <v>651</v>
      </c>
      <c r="C7" s="18" t="s">
        <v>241</v>
      </c>
      <c r="D7" s="13"/>
    </row>
    <row r="8" spans="1:4" s="10" customFormat="1" ht="16.5" customHeight="1">
      <c r="A8" s="351">
        <v>3</v>
      </c>
      <c r="B8" s="177" t="s">
        <v>652</v>
      </c>
      <c r="C8" s="101"/>
      <c r="D8" s="13"/>
    </row>
    <row r="9" spans="1:4" s="10" customFormat="1" ht="24" customHeight="1">
      <c r="A9" s="351"/>
      <c r="B9" s="102" t="s">
        <v>86</v>
      </c>
      <c r="C9" s="18" t="s">
        <v>241</v>
      </c>
      <c r="D9" s="13"/>
    </row>
    <row r="10" spans="1:4" s="10" customFormat="1" ht="24" customHeight="1">
      <c r="A10" s="351"/>
      <c r="B10" s="102" t="s">
        <v>87</v>
      </c>
      <c r="C10" s="18" t="s">
        <v>241</v>
      </c>
      <c r="D10" s="13"/>
    </row>
    <row r="11" spans="1:4" s="34" customFormat="1" ht="16.5" customHeight="1">
      <c r="A11" s="303" t="s">
        <v>192</v>
      </c>
      <c r="B11" s="304"/>
      <c r="C11" s="305"/>
      <c r="D11" s="127"/>
    </row>
    <row r="12" spans="1:4" s="10" customFormat="1" ht="16.5" customHeight="1">
      <c r="A12" s="352" t="s">
        <v>178</v>
      </c>
      <c r="B12" s="163" t="s">
        <v>653</v>
      </c>
      <c r="C12" s="18"/>
      <c r="D12" s="13"/>
    </row>
    <row r="13" spans="1:4" s="10" customFormat="1" ht="16.5" customHeight="1">
      <c r="A13" s="352"/>
      <c r="B13" s="103" t="s">
        <v>654</v>
      </c>
      <c r="C13" s="18" t="s">
        <v>655</v>
      </c>
      <c r="D13" s="107"/>
    </row>
    <row r="14" spans="1:4" s="10" customFormat="1" ht="16.5" customHeight="1">
      <c r="A14" s="352"/>
      <c r="B14" s="103" t="s">
        <v>656</v>
      </c>
      <c r="C14" s="18" t="s">
        <v>655</v>
      </c>
      <c r="D14" s="107"/>
    </row>
    <row r="15" spans="1:4" s="10" customFormat="1" ht="16.5" customHeight="1">
      <c r="A15" s="246" t="s">
        <v>185</v>
      </c>
      <c r="B15" s="163" t="s">
        <v>657</v>
      </c>
      <c r="C15" s="18"/>
      <c r="D15" s="13"/>
    </row>
    <row r="16" spans="1:4" s="10" customFormat="1" ht="16.5" customHeight="1">
      <c r="A16" s="261"/>
      <c r="B16" s="103" t="s">
        <v>658</v>
      </c>
      <c r="C16" s="18" t="s">
        <v>655</v>
      </c>
      <c r="D16" s="107"/>
    </row>
    <row r="17" spans="1:4" s="10" customFormat="1" ht="16.5" customHeight="1">
      <c r="A17" s="261"/>
      <c r="B17" s="103" t="s">
        <v>659</v>
      </c>
      <c r="C17" s="18" t="s">
        <v>655</v>
      </c>
      <c r="D17" s="107"/>
    </row>
    <row r="18" spans="1:4" s="10" customFormat="1" ht="16.5" customHeight="1">
      <c r="A18" s="261"/>
      <c r="B18" s="163" t="s">
        <v>660</v>
      </c>
      <c r="C18" s="18" t="s">
        <v>655</v>
      </c>
      <c r="D18" s="107"/>
    </row>
    <row r="19" spans="1:5" s="10" customFormat="1" ht="37.5" customHeight="1">
      <c r="A19" s="261"/>
      <c r="B19" s="103" t="s">
        <v>729</v>
      </c>
      <c r="C19" s="18"/>
      <c r="D19" s="107"/>
      <c r="E19" s="13"/>
    </row>
    <row r="20" spans="1:5" s="10" customFormat="1" ht="16.5" customHeight="1">
      <c r="A20" s="261"/>
      <c r="B20" s="103" t="s">
        <v>661</v>
      </c>
      <c r="C20" s="18" t="s">
        <v>241</v>
      </c>
      <c r="D20" s="107"/>
      <c r="E20" s="13"/>
    </row>
    <row r="21" spans="1:5" s="10" customFormat="1" ht="16.5" customHeight="1">
      <c r="A21" s="261"/>
      <c r="B21" s="103" t="s">
        <v>730</v>
      </c>
      <c r="C21" s="18" t="s">
        <v>241</v>
      </c>
      <c r="D21" s="13"/>
      <c r="E21" s="108"/>
    </row>
    <row r="22" spans="1:5" s="10" customFormat="1" ht="16.5" customHeight="1">
      <c r="A22" s="247"/>
      <c r="B22" s="103" t="s">
        <v>733</v>
      </c>
      <c r="C22" s="18" t="s">
        <v>662</v>
      </c>
      <c r="D22" s="107"/>
      <c r="E22" s="13"/>
    </row>
    <row r="23" spans="1:4" s="10" customFormat="1" ht="16.5" customHeight="1">
      <c r="A23" s="178" t="s">
        <v>182</v>
      </c>
      <c r="B23" s="163" t="s">
        <v>663</v>
      </c>
      <c r="C23" s="18" t="s">
        <v>655</v>
      </c>
      <c r="D23" s="107"/>
    </row>
    <row r="24" spans="1:4" s="10" customFormat="1" ht="16.5" customHeight="1">
      <c r="A24" s="178" t="s">
        <v>184</v>
      </c>
      <c r="B24" s="177" t="s">
        <v>664</v>
      </c>
      <c r="C24" s="18" t="s">
        <v>655</v>
      </c>
      <c r="D24" s="107"/>
    </row>
    <row r="25" spans="1:4" s="10" customFormat="1" ht="84.75" customHeight="1">
      <c r="A25" s="153" t="s">
        <v>180</v>
      </c>
      <c r="B25" s="179" t="s">
        <v>665</v>
      </c>
      <c r="C25" s="180" t="s">
        <v>732</v>
      </c>
      <c r="D25" s="107"/>
    </row>
    <row r="26" spans="1:4" s="10" customFormat="1" ht="24" customHeight="1">
      <c r="A26" s="488" t="s">
        <v>666</v>
      </c>
      <c r="B26" s="489"/>
      <c r="C26" s="490"/>
      <c r="D26" s="107"/>
    </row>
    <row r="27" spans="1:12" s="10" customFormat="1" ht="15" customHeight="1">
      <c r="A27" s="491" t="s">
        <v>731</v>
      </c>
      <c r="B27" s="491"/>
      <c r="C27" s="491"/>
      <c r="D27" s="109"/>
      <c r="E27" s="109"/>
      <c r="F27" s="109"/>
      <c r="G27" s="109"/>
      <c r="H27" s="109"/>
      <c r="I27" s="109"/>
      <c r="J27" s="109"/>
      <c r="K27" s="109"/>
      <c r="L27" s="109"/>
    </row>
    <row r="28" spans="1:4" s="10" customFormat="1" ht="15" customHeight="1">
      <c r="A28" s="347" t="s">
        <v>667</v>
      </c>
      <c r="B28" s="347"/>
      <c r="C28" s="347"/>
      <c r="D28" s="128"/>
    </row>
  </sheetData>
  <sheetProtection/>
  <mergeCells count="11">
    <mergeCell ref="A11:C11"/>
    <mergeCell ref="A12:A14"/>
    <mergeCell ref="A15:A22"/>
    <mergeCell ref="A26:C26"/>
    <mergeCell ref="A27:C27"/>
    <mergeCell ref="A28:C28"/>
    <mergeCell ref="A1:C1"/>
    <mergeCell ref="A3:C3"/>
    <mergeCell ref="A5:A7"/>
    <mergeCell ref="C5:C6"/>
    <mergeCell ref="A8:A10"/>
  </mergeCells>
  <printOptions/>
  <pageMargins left="0.7" right="0.7" top="0.75" bottom="0.75" header="0.3" footer="0.3"/>
  <pageSetup fitToHeight="0"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B20"/>
  <sheetViews>
    <sheetView view="pageBreakPreview" zoomScaleNormal="80" zoomScaleSheetLayoutView="100" workbookViewId="0" topLeftCell="A1">
      <selection activeCell="A1" sqref="A1:B1"/>
    </sheetView>
  </sheetViews>
  <sheetFormatPr defaultColWidth="8.875" defaultRowHeight="12.75"/>
  <cols>
    <col min="1" max="1" width="3.25390625" style="29" customWidth="1"/>
    <col min="2" max="2" width="115.625" style="9" customWidth="1"/>
    <col min="3" max="3" width="32.375" style="9" customWidth="1"/>
    <col min="4" max="16384" width="8.875" style="9" customWidth="1"/>
  </cols>
  <sheetData>
    <row r="1" spans="1:2" ht="16.5" customHeight="1">
      <c r="A1" s="230" t="s">
        <v>6</v>
      </c>
      <c r="B1" s="230"/>
    </row>
    <row r="2" spans="1:2" ht="24" customHeight="1">
      <c r="A2" s="26" t="s">
        <v>178</v>
      </c>
      <c r="B2" s="49" t="s">
        <v>125</v>
      </c>
    </row>
    <row r="3" spans="1:2" ht="108.75" customHeight="1">
      <c r="A3" s="26" t="s">
        <v>185</v>
      </c>
      <c r="B3" s="173" t="s">
        <v>734</v>
      </c>
    </row>
    <row r="4" spans="1:2" ht="37.5" customHeight="1">
      <c r="A4" s="18" t="s">
        <v>181</v>
      </c>
      <c r="B4" s="70" t="s">
        <v>261</v>
      </c>
    </row>
    <row r="5" spans="1:2" ht="81.75" customHeight="1">
      <c r="A5" s="26" t="s">
        <v>182</v>
      </c>
      <c r="B5" s="49" t="s">
        <v>126</v>
      </c>
    </row>
    <row r="6" spans="1:2" ht="81.75" customHeight="1">
      <c r="A6" s="18" t="s">
        <v>184</v>
      </c>
      <c r="B6" s="49" t="s">
        <v>127</v>
      </c>
    </row>
    <row r="7" spans="1:2" ht="24" customHeight="1">
      <c r="A7" s="18" t="s">
        <v>180</v>
      </c>
      <c r="B7" s="49" t="s">
        <v>128</v>
      </c>
    </row>
    <row r="8" spans="1:2" ht="24" customHeight="1">
      <c r="A8" s="26" t="s">
        <v>176</v>
      </c>
      <c r="B8" s="49" t="s">
        <v>186</v>
      </c>
    </row>
    <row r="9" spans="1:2" ht="24" customHeight="1">
      <c r="A9" s="18" t="s">
        <v>179</v>
      </c>
      <c r="B9" s="49" t="s">
        <v>187</v>
      </c>
    </row>
    <row r="10" spans="1:2" ht="37.5" customHeight="1">
      <c r="A10" s="26" t="s">
        <v>177</v>
      </c>
      <c r="B10" s="49" t="s">
        <v>547</v>
      </c>
    </row>
    <row r="11" spans="1:2" ht="180" customHeight="1">
      <c r="A11" s="26" t="s">
        <v>183</v>
      </c>
      <c r="B11" s="87" t="s">
        <v>865</v>
      </c>
    </row>
    <row r="12" spans="1:2" ht="37.5" customHeight="1">
      <c r="A12" s="26" t="s">
        <v>97</v>
      </c>
      <c r="B12" s="49" t="s">
        <v>134</v>
      </c>
    </row>
    <row r="13" spans="1:2" ht="48" customHeight="1">
      <c r="A13" s="26" t="s">
        <v>98</v>
      </c>
      <c r="B13" s="198" t="s">
        <v>135</v>
      </c>
    </row>
    <row r="14" spans="1:2" ht="64.5" customHeight="1">
      <c r="A14" s="26" t="s">
        <v>99</v>
      </c>
      <c r="B14" s="44" t="s">
        <v>136</v>
      </c>
    </row>
    <row r="15" spans="1:2" ht="64.5" customHeight="1">
      <c r="A15" s="26" t="s">
        <v>107</v>
      </c>
      <c r="B15" s="44" t="s">
        <v>188</v>
      </c>
    </row>
    <row r="16" spans="1:2" ht="48" customHeight="1">
      <c r="A16" s="26" t="s">
        <v>500</v>
      </c>
      <c r="B16" s="44" t="s">
        <v>189</v>
      </c>
    </row>
    <row r="17" spans="1:2" ht="24">
      <c r="A17" s="26" t="s">
        <v>501</v>
      </c>
      <c r="B17" s="49" t="s">
        <v>548</v>
      </c>
    </row>
    <row r="18" spans="1:2" ht="136.5" customHeight="1">
      <c r="A18" s="18" t="s">
        <v>502</v>
      </c>
      <c r="B18" s="102" t="s">
        <v>758</v>
      </c>
    </row>
    <row r="19" spans="1:2" ht="64.5" customHeight="1">
      <c r="A19" s="181" t="s">
        <v>503</v>
      </c>
      <c r="B19" s="102" t="s">
        <v>909</v>
      </c>
    </row>
    <row r="20" spans="1:2" ht="60.75" customHeight="1">
      <c r="A20" s="81" t="s">
        <v>504</v>
      </c>
      <c r="B20" s="217" t="s">
        <v>549</v>
      </c>
    </row>
  </sheetData>
  <sheetProtection/>
  <mergeCells count="1">
    <mergeCell ref="A1:B1"/>
  </mergeCells>
  <printOptions horizontalCentered="1"/>
  <pageMargins left="0.3937007874015748" right="0.3937007874015748" top="0.3937007874015748" bottom="0.3937007874015748" header="0.31496062992125984" footer="0.31496062992125984"/>
  <pageSetup fitToHeight="0" fitToWidth="1" horizontalDpi="600" verticalDpi="600" orientation="portrait" scale="84" r:id="rId1"/>
</worksheet>
</file>

<file path=xl/worksheets/sheet3.xml><?xml version="1.0" encoding="utf-8"?>
<worksheet xmlns="http://schemas.openxmlformats.org/spreadsheetml/2006/main" xmlns:r="http://schemas.openxmlformats.org/officeDocument/2006/relationships">
  <sheetPr>
    <pageSetUpPr fitToPage="1"/>
  </sheetPr>
  <dimension ref="A1:AU89"/>
  <sheetViews>
    <sheetView view="pageBreakPreview" zoomScaleSheetLayoutView="10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H1"/>
    </sheetView>
  </sheetViews>
  <sheetFormatPr defaultColWidth="8.875" defaultRowHeight="12.75"/>
  <cols>
    <col min="1" max="1" width="3.25390625" style="29" customWidth="1"/>
    <col min="2" max="2" width="36.00390625" style="9" customWidth="1"/>
    <col min="3" max="4" width="27.75390625" style="9" customWidth="1"/>
    <col min="5" max="7" width="25.125" style="9" customWidth="1"/>
    <col min="8" max="8" width="27.75390625" style="9" customWidth="1"/>
    <col min="9" max="9" width="14.25390625" style="9" customWidth="1"/>
    <col min="10" max="10" width="12.375" style="9" customWidth="1"/>
    <col min="11" max="11" width="14.25390625" style="9" customWidth="1"/>
    <col min="12" max="12" width="12.375" style="9" customWidth="1"/>
    <col min="13" max="13" width="14.25390625" style="9" customWidth="1"/>
    <col min="14" max="14" width="12.375" style="9" customWidth="1"/>
    <col min="15" max="15" width="14.25390625" style="9" customWidth="1"/>
    <col min="16" max="16" width="12.375" style="9" customWidth="1"/>
    <col min="17" max="17" width="14.25390625" style="9" customWidth="1"/>
    <col min="18" max="18" width="12.375" style="9" customWidth="1"/>
    <col min="19" max="21" width="25.125" style="9" customWidth="1"/>
    <col min="22" max="22" width="27.75390625" style="9" customWidth="1"/>
    <col min="23" max="16384" width="8.875" style="9" customWidth="1"/>
  </cols>
  <sheetData>
    <row r="1" spans="1:21" s="144" customFormat="1" ht="16.5" customHeight="1">
      <c r="A1" s="243" t="s">
        <v>427</v>
      </c>
      <c r="B1" s="243"/>
      <c r="C1" s="243"/>
      <c r="D1" s="243"/>
      <c r="E1" s="243"/>
      <c r="F1" s="243"/>
      <c r="G1" s="243"/>
      <c r="H1" s="243"/>
      <c r="I1" s="143"/>
      <c r="J1" s="143"/>
      <c r="K1" s="143"/>
      <c r="L1" s="143"/>
      <c r="M1" s="143"/>
      <c r="N1" s="143"/>
      <c r="O1" s="143"/>
      <c r="P1" s="143"/>
      <c r="Q1" s="143"/>
      <c r="R1" s="143"/>
      <c r="S1" s="143"/>
      <c r="T1" s="143"/>
      <c r="U1" s="143"/>
    </row>
    <row r="2" spans="1:21" s="144" customFormat="1" ht="16.5" customHeight="1">
      <c r="A2" s="244" t="s">
        <v>5</v>
      </c>
      <c r="B2" s="244" t="s">
        <v>428</v>
      </c>
      <c r="C2" s="286" t="s">
        <v>429</v>
      </c>
      <c r="D2" s="287"/>
      <c r="E2" s="287"/>
      <c r="F2" s="287"/>
      <c r="G2" s="287"/>
      <c r="H2" s="287"/>
      <c r="I2" s="287"/>
      <c r="J2" s="287"/>
      <c r="K2" s="287"/>
      <c r="L2" s="287"/>
      <c r="M2" s="287"/>
      <c r="N2" s="287"/>
      <c r="O2" s="287"/>
      <c r="P2" s="287"/>
      <c r="Q2" s="287"/>
      <c r="R2" s="288"/>
      <c r="S2" s="286" t="s">
        <v>557</v>
      </c>
      <c r="T2" s="287"/>
      <c r="U2" s="288"/>
    </row>
    <row r="3" spans="1:21" s="144" customFormat="1" ht="94.5" customHeight="1">
      <c r="A3" s="245"/>
      <c r="B3" s="245"/>
      <c r="C3" s="145" t="s">
        <v>711</v>
      </c>
      <c r="D3" s="145" t="s">
        <v>712</v>
      </c>
      <c r="E3" s="145" t="s">
        <v>713</v>
      </c>
      <c r="F3" s="146" t="s">
        <v>430</v>
      </c>
      <c r="G3" s="146" t="s">
        <v>431</v>
      </c>
      <c r="H3" s="146" t="s">
        <v>432</v>
      </c>
      <c r="I3" s="289" t="s">
        <v>612</v>
      </c>
      <c r="J3" s="290"/>
      <c r="K3" s="289" t="s">
        <v>616</v>
      </c>
      <c r="L3" s="290"/>
      <c r="M3" s="289" t="s">
        <v>619</v>
      </c>
      <c r="N3" s="290"/>
      <c r="O3" s="289" t="s">
        <v>627</v>
      </c>
      <c r="P3" s="290"/>
      <c r="Q3" s="289" t="s">
        <v>629</v>
      </c>
      <c r="R3" s="290"/>
      <c r="S3" s="146" t="s">
        <v>864</v>
      </c>
      <c r="T3" s="146" t="s">
        <v>863</v>
      </c>
      <c r="U3" s="146" t="s">
        <v>862</v>
      </c>
    </row>
    <row r="4" spans="1:21" s="149" customFormat="1" ht="16.5" customHeight="1">
      <c r="A4" s="231" t="s">
        <v>178</v>
      </c>
      <c r="B4" s="103" t="s">
        <v>714</v>
      </c>
      <c r="C4" s="147"/>
      <c r="D4" s="147"/>
      <c r="E4" s="101"/>
      <c r="F4" s="101"/>
      <c r="G4" s="101"/>
      <c r="H4" s="101"/>
      <c r="I4" s="250"/>
      <c r="J4" s="251"/>
      <c r="K4" s="250"/>
      <c r="L4" s="251"/>
      <c r="M4" s="250"/>
      <c r="N4" s="251"/>
      <c r="O4" s="250"/>
      <c r="P4" s="251"/>
      <c r="Q4" s="250"/>
      <c r="R4" s="251"/>
      <c r="S4" s="101"/>
      <c r="T4" s="101"/>
      <c r="U4" s="101"/>
    </row>
    <row r="5" spans="1:21" s="149" customFormat="1" ht="16.5" customHeight="1">
      <c r="A5" s="232"/>
      <c r="B5" s="103" t="s">
        <v>433</v>
      </c>
      <c r="C5" s="81" t="s">
        <v>715</v>
      </c>
      <c r="D5" s="81" t="s">
        <v>434</v>
      </c>
      <c r="E5" s="80" t="s">
        <v>487</v>
      </c>
      <c r="F5" s="80" t="s">
        <v>488</v>
      </c>
      <c r="G5" s="80" t="s">
        <v>435</v>
      </c>
      <c r="H5" s="80" t="s">
        <v>489</v>
      </c>
      <c r="I5" s="250" t="s">
        <v>631</v>
      </c>
      <c r="J5" s="251"/>
      <c r="K5" s="250" t="s">
        <v>631</v>
      </c>
      <c r="L5" s="251"/>
      <c r="M5" s="250" t="s">
        <v>631</v>
      </c>
      <c r="N5" s="251"/>
      <c r="O5" s="250" t="s">
        <v>631</v>
      </c>
      <c r="P5" s="251"/>
      <c r="Q5" s="250" t="s">
        <v>631</v>
      </c>
      <c r="R5" s="251"/>
      <c r="S5" s="80" t="s">
        <v>490</v>
      </c>
      <c r="T5" s="80" t="s">
        <v>491</v>
      </c>
      <c r="U5" s="80" t="s">
        <v>492</v>
      </c>
    </row>
    <row r="6" spans="1:21" s="149" customFormat="1" ht="16.5" customHeight="1">
      <c r="A6" s="232"/>
      <c r="B6" s="103" t="s">
        <v>436</v>
      </c>
      <c r="C6" s="81" t="s">
        <v>715</v>
      </c>
      <c r="D6" s="18" t="s">
        <v>79</v>
      </c>
      <c r="E6" s="81" t="s">
        <v>558</v>
      </c>
      <c r="F6" s="80" t="s">
        <v>493</v>
      </c>
      <c r="G6" s="80" t="s">
        <v>437</v>
      </c>
      <c r="H6" s="80" t="s">
        <v>494</v>
      </c>
      <c r="I6" s="250" t="s">
        <v>632</v>
      </c>
      <c r="J6" s="251"/>
      <c r="K6" s="250" t="s">
        <v>632</v>
      </c>
      <c r="L6" s="251"/>
      <c r="M6" s="250" t="s">
        <v>632</v>
      </c>
      <c r="N6" s="251"/>
      <c r="O6" s="250" t="s">
        <v>632</v>
      </c>
      <c r="P6" s="251"/>
      <c r="Q6" s="250" t="s">
        <v>632</v>
      </c>
      <c r="R6" s="251"/>
      <c r="S6" s="80" t="s">
        <v>561</v>
      </c>
      <c r="T6" s="80" t="s">
        <v>564</v>
      </c>
      <c r="U6" s="80" t="s">
        <v>567</v>
      </c>
    </row>
    <row r="7" spans="1:21" s="149" customFormat="1" ht="16.5" customHeight="1">
      <c r="A7" s="232"/>
      <c r="B7" s="103" t="s">
        <v>438</v>
      </c>
      <c r="C7" s="81" t="s">
        <v>715</v>
      </c>
      <c r="D7" s="18" t="s">
        <v>79</v>
      </c>
      <c r="E7" s="81" t="s">
        <v>559</v>
      </c>
      <c r="F7" s="80" t="s">
        <v>495</v>
      </c>
      <c r="G7" s="80" t="s">
        <v>439</v>
      </c>
      <c r="H7" s="80" t="s">
        <v>496</v>
      </c>
      <c r="I7" s="250" t="s">
        <v>633</v>
      </c>
      <c r="J7" s="251"/>
      <c r="K7" s="250" t="s">
        <v>633</v>
      </c>
      <c r="L7" s="251"/>
      <c r="M7" s="250" t="s">
        <v>633</v>
      </c>
      <c r="N7" s="251"/>
      <c r="O7" s="250" t="s">
        <v>633</v>
      </c>
      <c r="P7" s="251"/>
      <c r="Q7" s="250" t="s">
        <v>633</v>
      </c>
      <c r="R7" s="251"/>
      <c r="S7" s="80" t="s">
        <v>562</v>
      </c>
      <c r="T7" s="80" t="s">
        <v>565</v>
      </c>
      <c r="U7" s="80" t="s">
        <v>568</v>
      </c>
    </row>
    <row r="8" spans="1:21" s="149" customFormat="1" ht="16.5" customHeight="1">
      <c r="A8" s="233"/>
      <c r="B8" s="103" t="s">
        <v>440</v>
      </c>
      <c r="C8" s="81" t="s">
        <v>715</v>
      </c>
      <c r="D8" s="18" t="s">
        <v>79</v>
      </c>
      <c r="E8" s="81" t="s">
        <v>560</v>
      </c>
      <c r="F8" s="80" t="s">
        <v>497</v>
      </c>
      <c r="G8" s="80" t="s">
        <v>441</v>
      </c>
      <c r="H8" s="80" t="s">
        <v>498</v>
      </c>
      <c r="I8" s="250" t="s">
        <v>634</v>
      </c>
      <c r="J8" s="251"/>
      <c r="K8" s="250" t="s">
        <v>634</v>
      </c>
      <c r="L8" s="251"/>
      <c r="M8" s="250" t="s">
        <v>634</v>
      </c>
      <c r="N8" s="251"/>
      <c r="O8" s="250" t="s">
        <v>634</v>
      </c>
      <c r="P8" s="251"/>
      <c r="Q8" s="250" t="s">
        <v>634</v>
      </c>
      <c r="R8" s="251"/>
      <c r="S8" s="80" t="s">
        <v>563</v>
      </c>
      <c r="T8" s="80" t="s">
        <v>566</v>
      </c>
      <c r="U8" s="80" t="s">
        <v>569</v>
      </c>
    </row>
    <row r="9" spans="1:21" s="150" customFormat="1" ht="16.5" customHeight="1">
      <c r="A9" s="240" t="s">
        <v>442</v>
      </c>
      <c r="B9" s="241"/>
      <c r="C9" s="241"/>
      <c r="D9" s="241"/>
      <c r="E9" s="241"/>
      <c r="F9" s="241"/>
      <c r="G9" s="241"/>
      <c r="H9" s="241"/>
      <c r="I9" s="241"/>
      <c r="J9" s="241"/>
      <c r="K9" s="241"/>
      <c r="L9" s="241"/>
      <c r="M9" s="241"/>
      <c r="N9" s="241"/>
      <c r="O9" s="241"/>
      <c r="P9" s="241"/>
      <c r="Q9" s="241"/>
      <c r="R9" s="241"/>
      <c r="S9" s="241"/>
      <c r="T9" s="241"/>
      <c r="U9" s="242"/>
    </row>
    <row r="10" spans="1:21" s="149" customFormat="1" ht="16.5" customHeight="1">
      <c r="A10" s="231" t="s">
        <v>185</v>
      </c>
      <c r="B10" s="103" t="s">
        <v>716</v>
      </c>
      <c r="C10" s="103"/>
      <c r="D10" s="103"/>
      <c r="E10" s="151"/>
      <c r="F10" s="151"/>
      <c r="G10" s="151"/>
      <c r="H10" s="151"/>
      <c r="I10" s="268"/>
      <c r="J10" s="269"/>
      <c r="K10" s="268"/>
      <c r="L10" s="269"/>
      <c r="M10" s="268"/>
      <c r="N10" s="269"/>
      <c r="O10" s="268"/>
      <c r="P10" s="269"/>
      <c r="Q10" s="268"/>
      <c r="R10" s="269"/>
      <c r="S10" s="151"/>
      <c r="T10" s="151"/>
      <c r="U10" s="151"/>
    </row>
    <row r="11" spans="1:21" s="149" customFormat="1" ht="16.5" customHeight="1">
      <c r="A11" s="232"/>
      <c r="B11" s="103" t="s">
        <v>443</v>
      </c>
      <c r="C11" s="18" t="s">
        <v>241</v>
      </c>
      <c r="D11" s="18" t="s">
        <v>241</v>
      </c>
      <c r="E11" s="101" t="s">
        <v>241</v>
      </c>
      <c r="F11" s="101" t="s">
        <v>241</v>
      </c>
      <c r="G11" s="101" t="s">
        <v>241</v>
      </c>
      <c r="H11" s="101" t="s">
        <v>241</v>
      </c>
      <c r="I11" s="248" t="s">
        <v>241</v>
      </c>
      <c r="J11" s="249"/>
      <c r="K11" s="248" t="s">
        <v>241</v>
      </c>
      <c r="L11" s="249"/>
      <c r="M11" s="248" t="s">
        <v>241</v>
      </c>
      <c r="N11" s="249"/>
      <c r="O11" s="248" t="s">
        <v>241</v>
      </c>
      <c r="P11" s="249"/>
      <c r="Q11" s="248" t="s">
        <v>241</v>
      </c>
      <c r="R11" s="249"/>
      <c r="S11" s="101" t="s">
        <v>241</v>
      </c>
      <c r="T11" s="101" t="s">
        <v>241</v>
      </c>
      <c r="U11" s="101" t="s">
        <v>241</v>
      </c>
    </row>
    <row r="12" spans="1:25" s="149" customFormat="1" ht="16.5" customHeight="1">
      <c r="A12" s="233"/>
      <c r="B12" s="103" t="s">
        <v>444</v>
      </c>
      <c r="C12" s="18" t="s">
        <v>717</v>
      </c>
      <c r="D12" s="18" t="s">
        <v>241</v>
      </c>
      <c r="E12" s="18" t="s">
        <v>717</v>
      </c>
      <c r="F12" s="18" t="s">
        <v>717</v>
      </c>
      <c r="G12" s="18" t="s">
        <v>717</v>
      </c>
      <c r="H12" s="18" t="s">
        <v>717</v>
      </c>
      <c r="I12" s="248" t="s">
        <v>241</v>
      </c>
      <c r="J12" s="249"/>
      <c r="K12" s="248" t="s">
        <v>241</v>
      </c>
      <c r="L12" s="249"/>
      <c r="M12" s="248" t="s">
        <v>241</v>
      </c>
      <c r="N12" s="249"/>
      <c r="O12" s="248" t="s">
        <v>241</v>
      </c>
      <c r="P12" s="249"/>
      <c r="Q12" s="248" t="s">
        <v>241</v>
      </c>
      <c r="R12" s="249"/>
      <c r="S12" s="18" t="s">
        <v>717</v>
      </c>
      <c r="T12" s="18" t="s">
        <v>717</v>
      </c>
      <c r="U12" s="18" t="s">
        <v>717</v>
      </c>
      <c r="V12" s="293"/>
      <c r="W12" s="293"/>
      <c r="X12" s="293"/>
      <c r="Y12" s="293"/>
    </row>
    <row r="13" spans="1:21" s="149" customFormat="1" ht="16.5" customHeight="1">
      <c r="A13" s="231" t="s">
        <v>181</v>
      </c>
      <c r="B13" s="103" t="s">
        <v>718</v>
      </c>
      <c r="C13" s="18"/>
      <c r="D13" s="18"/>
      <c r="E13" s="152"/>
      <c r="F13" s="152"/>
      <c r="G13" s="152"/>
      <c r="H13" s="152"/>
      <c r="I13" s="248"/>
      <c r="J13" s="249"/>
      <c r="K13" s="248"/>
      <c r="L13" s="249"/>
      <c r="M13" s="248"/>
      <c r="N13" s="249"/>
      <c r="O13" s="248"/>
      <c r="P13" s="249"/>
      <c r="Q13" s="248"/>
      <c r="R13" s="249"/>
      <c r="S13" s="153"/>
      <c r="T13" s="153"/>
      <c r="U13" s="153"/>
    </row>
    <row r="14" spans="1:21" s="149" customFormat="1" ht="16.5" customHeight="1">
      <c r="A14" s="232"/>
      <c r="B14" s="103" t="s">
        <v>445</v>
      </c>
      <c r="C14" s="18" t="s">
        <v>241</v>
      </c>
      <c r="D14" s="18" t="s">
        <v>241</v>
      </c>
      <c r="E14" s="101" t="s">
        <v>241</v>
      </c>
      <c r="F14" s="101" t="s">
        <v>241</v>
      </c>
      <c r="G14" s="101" t="s">
        <v>241</v>
      </c>
      <c r="H14" s="101" t="s">
        <v>241</v>
      </c>
      <c r="I14" s="248" t="s">
        <v>241</v>
      </c>
      <c r="J14" s="249"/>
      <c r="K14" s="248" t="s">
        <v>241</v>
      </c>
      <c r="L14" s="249"/>
      <c r="M14" s="248" t="s">
        <v>241</v>
      </c>
      <c r="N14" s="249"/>
      <c r="O14" s="248" t="s">
        <v>241</v>
      </c>
      <c r="P14" s="249"/>
      <c r="Q14" s="248" t="s">
        <v>241</v>
      </c>
      <c r="R14" s="249"/>
      <c r="S14" s="101" t="s">
        <v>241</v>
      </c>
      <c r="T14" s="101" t="s">
        <v>241</v>
      </c>
      <c r="U14" s="101" t="s">
        <v>241</v>
      </c>
    </row>
    <row r="15" spans="1:21" s="149" customFormat="1" ht="16.5" customHeight="1">
      <c r="A15" s="233"/>
      <c r="B15" s="103" t="s">
        <v>446</v>
      </c>
      <c r="C15" s="18" t="s">
        <v>717</v>
      </c>
      <c r="D15" s="18" t="s">
        <v>241</v>
      </c>
      <c r="E15" s="18" t="s">
        <v>717</v>
      </c>
      <c r="F15" s="18" t="s">
        <v>717</v>
      </c>
      <c r="G15" s="18" t="s">
        <v>717</v>
      </c>
      <c r="H15" s="18" t="s">
        <v>717</v>
      </c>
      <c r="I15" s="248" t="s">
        <v>241</v>
      </c>
      <c r="J15" s="249"/>
      <c r="K15" s="248" t="s">
        <v>241</v>
      </c>
      <c r="L15" s="249"/>
      <c r="M15" s="248" t="s">
        <v>241</v>
      </c>
      <c r="N15" s="249"/>
      <c r="O15" s="248" t="s">
        <v>241</v>
      </c>
      <c r="P15" s="249"/>
      <c r="Q15" s="248" t="s">
        <v>241</v>
      </c>
      <c r="R15" s="249"/>
      <c r="S15" s="18" t="s">
        <v>717</v>
      </c>
      <c r="T15" s="18" t="s">
        <v>717</v>
      </c>
      <c r="U15" s="18" t="s">
        <v>717</v>
      </c>
    </row>
    <row r="16" spans="1:21" s="149" customFormat="1" ht="24" customHeight="1">
      <c r="A16" s="154" t="s">
        <v>182</v>
      </c>
      <c r="B16" s="155" t="s">
        <v>447</v>
      </c>
      <c r="C16" s="18" t="s">
        <v>241</v>
      </c>
      <c r="D16" s="18" t="s">
        <v>241</v>
      </c>
      <c r="E16" s="101" t="s">
        <v>241</v>
      </c>
      <c r="F16" s="101" t="s">
        <v>241</v>
      </c>
      <c r="G16" s="101" t="s">
        <v>241</v>
      </c>
      <c r="H16" s="101" t="s">
        <v>241</v>
      </c>
      <c r="I16" s="248" t="s">
        <v>241</v>
      </c>
      <c r="J16" s="249"/>
      <c r="K16" s="248" t="s">
        <v>241</v>
      </c>
      <c r="L16" s="249"/>
      <c r="M16" s="248" t="s">
        <v>241</v>
      </c>
      <c r="N16" s="249"/>
      <c r="O16" s="248" t="s">
        <v>241</v>
      </c>
      <c r="P16" s="249"/>
      <c r="Q16" s="248" t="s">
        <v>241</v>
      </c>
      <c r="R16" s="249"/>
      <c r="S16" s="101" t="s">
        <v>241</v>
      </c>
      <c r="T16" s="101" t="s">
        <v>241</v>
      </c>
      <c r="U16" s="101" t="s">
        <v>241</v>
      </c>
    </row>
    <row r="17" spans="1:21" s="149" customFormat="1" ht="24" customHeight="1">
      <c r="A17" s="154" t="s">
        <v>184</v>
      </c>
      <c r="B17" s="155" t="s">
        <v>719</v>
      </c>
      <c r="C17" s="18" t="s">
        <v>241</v>
      </c>
      <c r="D17" s="18" t="s">
        <v>241</v>
      </c>
      <c r="E17" s="101" t="s">
        <v>241</v>
      </c>
      <c r="F17" s="101" t="s">
        <v>241</v>
      </c>
      <c r="G17" s="101" t="s">
        <v>241</v>
      </c>
      <c r="H17" s="101" t="s">
        <v>241</v>
      </c>
      <c r="I17" s="248" t="s">
        <v>241</v>
      </c>
      <c r="J17" s="249"/>
      <c r="K17" s="248" t="s">
        <v>241</v>
      </c>
      <c r="L17" s="249"/>
      <c r="M17" s="248" t="s">
        <v>241</v>
      </c>
      <c r="N17" s="249"/>
      <c r="O17" s="248" t="s">
        <v>241</v>
      </c>
      <c r="P17" s="249"/>
      <c r="Q17" s="248" t="s">
        <v>241</v>
      </c>
      <c r="R17" s="249"/>
      <c r="S17" s="101" t="s">
        <v>241</v>
      </c>
      <c r="T17" s="101" t="s">
        <v>241</v>
      </c>
      <c r="U17" s="101" t="s">
        <v>241</v>
      </c>
    </row>
    <row r="18" spans="1:21" s="149" customFormat="1" ht="16.5" customHeight="1">
      <c r="A18" s="154" t="s">
        <v>180</v>
      </c>
      <c r="B18" s="155" t="s">
        <v>720</v>
      </c>
      <c r="C18" s="101" t="s">
        <v>448</v>
      </c>
      <c r="D18" s="101" t="s">
        <v>448</v>
      </c>
      <c r="E18" s="18" t="s">
        <v>717</v>
      </c>
      <c r="F18" s="18" t="s">
        <v>717</v>
      </c>
      <c r="G18" s="18" t="s">
        <v>717</v>
      </c>
      <c r="H18" s="101" t="s">
        <v>241</v>
      </c>
      <c r="I18" s="248" t="s">
        <v>717</v>
      </c>
      <c r="J18" s="249"/>
      <c r="K18" s="248" t="s">
        <v>717</v>
      </c>
      <c r="L18" s="249"/>
      <c r="M18" s="248" t="s">
        <v>717</v>
      </c>
      <c r="N18" s="249"/>
      <c r="O18" s="248" t="s">
        <v>717</v>
      </c>
      <c r="P18" s="249"/>
      <c r="Q18" s="248" t="s">
        <v>717</v>
      </c>
      <c r="R18" s="249"/>
      <c r="S18" s="18" t="s">
        <v>717</v>
      </c>
      <c r="T18" s="18" t="s">
        <v>717</v>
      </c>
      <c r="U18" s="18" t="s">
        <v>717</v>
      </c>
    </row>
    <row r="19" spans="1:21" s="149" customFormat="1" ht="24">
      <c r="A19" s="154" t="s">
        <v>176</v>
      </c>
      <c r="B19" s="155" t="s">
        <v>589</v>
      </c>
      <c r="C19" s="18" t="s">
        <v>717</v>
      </c>
      <c r="D19" s="18" t="s">
        <v>717</v>
      </c>
      <c r="E19" s="156" t="s">
        <v>449</v>
      </c>
      <c r="F19" s="156" t="s">
        <v>449</v>
      </c>
      <c r="G19" s="156" t="s">
        <v>449</v>
      </c>
      <c r="H19" s="156" t="s">
        <v>449</v>
      </c>
      <c r="I19" s="270" t="s">
        <v>449</v>
      </c>
      <c r="J19" s="271"/>
      <c r="K19" s="270" t="s">
        <v>449</v>
      </c>
      <c r="L19" s="271"/>
      <c r="M19" s="270" t="s">
        <v>449</v>
      </c>
      <c r="N19" s="271"/>
      <c r="O19" s="270" t="s">
        <v>449</v>
      </c>
      <c r="P19" s="271"/>
      <c r="Q19" s="270" t="s">
        <v>449</v>
      </c>
      <c r="R19" s="271"/>
      <c r="S19" s="156" t="s">
        <v>449</v>
      </c>
      <c r="T19" s="101" t="s">
        <v>241</v>
      </c>
      <c r="U19" s="101" t="s">
        <v>241</v>
      </c>
    </row>
    <row r="20" spans="1:21" s="144" customFormat="1" ht="16.5" customHeight="1">
      <c r="A20" s="240" t="s">
        <v>243</v>
      </c>
      <c r="B20" s="241"/>
      <c r="C20" s="241"/>
      <c r="D20" s="241"/>
      <c r="E20" s="241"/>
      <c r="F20" s="241"/>
      <c r="G20" s="241"/>
      <c r="H20" s="241"/>
      <c r="I20" s="241"/>
      <c r="J20" s="241"/>
      <c r="K20" s="241"/>
      <c r="L20" s="241"/>
      <c r="M20" s="241"/>
      <c r="N20" s="241"/>
      <c r="O20" s="241"/>
      <c r="P20" s="241"/>
      <c r="Q20" s="241"/>
      <c r="R20" s="241"/>
      <c r="S20" s="241"/>
      <c r="T20" s="241"/>
      <c r="U20" s="242"/>
    </row>
    <row r="21" spans="1:21" s="149" customFormat="1" ht="24" customHeight="1">
      <c r="A21" s="234" t="s">
        <v>179</v>
      </c>
      <c r="B21" s="258" t="s">
        <v>450</v>
      </c>
      <c r="C21" s="252" t="s">
        <v>451</v>
      </c>
      <c r="D21" s="252" t="s">
        <v>451</v>
      </c>
      <c r="E21" s="101" t="s">
        <v>452</v>
      </c>
      <c r="F21" s="101" t="s">
        <v>453</v>
      </c>
      <c r="G21" s="234" t="s">
        <v>717</v>
      </c>
      <c r="H21" s="101" t="s">
        <v>454</v>
      </c>
      <c r="I21" s="272" t="s">
        <v>717</v>
      </c>
      <c r="J21" s="273"/>
      <c r="K21" s="272" t="s">
        <v>717</v>
      </c>
      <c r="L21" s="273"/>
      <c r="M21" s="272" t="s">
        <v>717</v>
      </c>
      <c r="N21" s="273"/>
      <c r="O21" s="272" t="s">
        <v>717</v>
      </c>
      <c r="P21" s="273"/>
      <c r="Q21" s="272" t="s">
        <v>717</v>
      </c>
      <c r="R21" s="273"/>
      <c r="S21" s="158" t="s">
        <v>455</v>
      </c>
      <c r="T21" s="158" t="s">
        <v>456</v>
      </c>
      <c r="U21" s="158" t="s">
        <v>457</v>
      </c>
    </row>
    <row r="22" spans="1:21" s="149" customFormat="1" ht="24" customHeight="1">
      <c r="A22" s="236"/>
      <c r="B22" s="259"/>
      <c r="C22" s="253"/>
      <c r="D22" s="253"/>
      <c r="E22" s="101" t="s">
        <v>458</v>
      </c>
      <c r="F22" s="101" t="s">
        <v>727</v>
      </c>
      <c r="G22" s="236"/>
      <c r="H22" s="101" t="s">
        <v>721</v>
      </c>
      <c r="I22" s="274"/>
      <c r="J22" s="275"/>
      <c r="K22" s="274"/>
      <c r="L22" s="275"/>
      <c r="M22" s="274"/>
      <c r="N22" s="275"/>
      <c r="O22" s="274"/>
      <c r="P22" s="275"/>
      <c r="Q22" s="274"/>
      <c r="R22" s="275"/>
      <c r="S22" s="101" t="s">
        <v>459</v>
      </c>
      <c r="T22" s="101" t="s">
        <v>721</v>
      </c>
      <c r="U22" s="101" t="s">
        <v>721</v>
      </c>
    </row>
    <row r="23" spans="1:21" s="149" customFormat="1" ht="16.5" customHeight="1">
      <c r="A23" s="101" t="s">
        <v>177</v>
      </c>
      <c r="B23" s="103" t="s">
        <v>20</v>
      </c>
      <c r="C23" s="18" t="s">
        <v>717</v>
      </c>
      <c r="D23" s="18" t="s">
        <v>717</v>
      </c>
      <c r="E23" s="18" t="s">
        <v>717</v>
      </c>
      <c r="F23" s="101" t="s">
        <v>241</v>
      </c>
      <c r="G23" s="18" t="s">
        <v>717</v>
      </c>
      <c r="H23" s="101" t="s">
        <v>241</v>
      </c>
      <c r="I23" s="248" t="s">
        <v>717</v>
      </c>
      <c r="J23" s="249"/>
      <c r="K23" s="248" t="s">
        <v>717</v>
      </c>
      <c r="L23" s="249"/>
      <c r="M23" s="248" t="s">
        <v>717</v>
      </c>
      <c r="N23" s="249"/>
      <c r="O23" s="248" t="s">
        <v>717</v>
      </c>
      <c r="P23" s="249"/>
      <c r="Q23" s="248" t="s">
        <v>717</v>
      </c>
      <c r="R23" s="249"/>
      <c r="S23" s="101" t="s">
        <v>241</v>
      </c>
      <c r="T23" s="101" t="s">
        <v>241</v>
      </c>
      <c r="U23" s="101" t="s">
        <v>241</v>
      </c>
    </row>
    <row r="24" spans="1:21" s="159" customFormat="1" ht="16.5" customHeight="1">
      <c r="A24" s="294" t="s">
        <v>722</v>
      </c>
      <c r="B24" s="295"/>
      <c r="C24" s="295"/>
      <c r="D24" s="295"/>
      <c r="E24" s="295"/>
      <c r="F24" s="295"/>
      <c r="G24" s="295"/>
      <c r="H24" s="295"/>
      <c r="I24" s="295"/>
      <c r="J24" s="295"/>
      <c r="K24" s="295"/>
      <c r="L24" s="295"/>
      <c r="M24" s="295"/>
      <c r="N24" s="295"/>
      <c r="O24" s="295"/>
      <c r="P24" s="295"/>
      <c r="Q24" s="295"/>
      <c r="R24" s="295"/>
      <c r="S24" s="295"/>
      <c r="T24" s="295"/>
      <c r="U24" s="296"/>
    </row>
    <row r="25" spans="1:27" s="149" customFormat="1" ht="16.5" customHeight="1">
      <c r="A25" s="157" t="s">
        <v>183</v>
      </c>
      <c r="B25" s="199" t="s">
        <v>821</v>
      </c>
      <c r="C25" s="195" t="s">
        <v>241</v>
      </c>
      <c r="D25" s="195" t="s">
        <v>241</v>
      </c>
      <c r="E25" s="195" t="s">
        <v>241</v>
      </c>
      <c r="F25" s="195" t="s">
        <v>241</v>
      </c>
      <c r="G25" s="195" t="s">
        <v>241</v>
      </c>
      <c r="H25" s="195" t="s">
        <v>241</v>
      </c>
      <c r="I25" s="278" t="s">
        <v>241</v>
      </c>
      <c r="J25" s="279"/>
      <c r="K25" s="278" t="s">
        <v>241</v>
      </c>
      <c r="L25" s="279"/>
      <c r="M25" s="278" t="s">
        <v>241</v>
      </c>
      <c r="N25" s="279"/>
      <c r="O25" s="278" t="s">
        <v>241</v>
      </c>
      <c r="P25" s="279"/>
      <c r="Q25" s="278" t="s">
        <v>241</v>
      </c>
      <c r="R25" s="279"/>
      <c r="S25" s="200" t="s">
        <v>241</v>
      </c>
      <c r="T25" s="200" t="s">
        <v>241</v>
      </c>
      <c r="U25" s="200" t="s">
        <v>241</v>
      </c>
      <c r="V25" s="297"/>
      <c r="W25" s="297"/>
      <c r="X25" s="297"/>
      <c r="Y25" s="297"/>
      <c r="Z25" s="297"/>
      <c r="AA25" s="297"/>
    </row>
    <row r="26" spans="1:21" s="149" customFormat="1" ht="76.5" customHeight="1">
      <c r="A26" s="157" t="s">
        <v>97</v>
      </c>
      <c r="B26" s="199" t="s">
        <v>570</v>
      </c>
      <c r="C26" s="201" t="s">
        <v>836</v>
      </c>
      <c r="D26" s="202" t="s">
        <v>837</v>
      </c>
      <c r="E26" s="202" t="s">
        <v>460</v>
      </c>
      <c r="F26" s="202" t="s">
        <v>460</v>
      </c>
      <c r="G26" s="202" t="s">
        <v>460</v>
      </c>
      <c r="H26" s="202" t="s">
        <v>460</v>
      </c>
      <c r="I26" s="280" t="s">
        <v>460</v>
      </c>
      <c r="J26" s="281"/>
      <c r="K26" s="280" t="s">
        <v>460</v>
      </c>
      <c r="L26" s="281"/>
      <c r="M26" s="280" t="s">
        <v>460</v>
      </c>
      <c r="N26" s="281"/>
      <c r="O26" s="280" t="s">
        <v>460</v>
      </c>
      <c r="P26" s="281"/>
      <c r="Q26" s="280" t="s">
        <v>460</v>
      </c>
      <c r="R26" s="281"/>
      <c r="S26" s="203" t="s">
        <v>460</v>
      </c>
      <c r="T26" s="203" t="s">
        <v>461</v>
      </c>
      <c r="U26" s="203" t="s">
        <v>461</v>
      </c>
    </row>
    <row r="27" spans="1:21" s="149" customFormat="1" ht="48">
      <c r="A27" s="234" t="s">
        <v>98</v>
      </c>
      <c r="B27" s="204" t="s">
        <v>866</v>
      </c>
      <c r="C27" s="278"/>
      <c r="D27" s="298"/>
      <c r="E27" s="298"/>
      <c r="F27" s="298"/>
      <c r="G27" s="298"/>
      <c r="H27" s="298"/>
      <c r="I27" s="298"/>
      <c r="J27" s="298"/>
      <c r="K27" s="298"/>
      <c r="L27" s="298"/>
      <c r="M27" s="298"/>
      <c r="N27" s="298"/>
      <c r="O27" s="298"/>
      <c r="P27" s="298"/>
      <c r="Q27" s="298"/>
      <c r="R27" s="298"/>
      <c r="S27" s="298"/>
      <c r="T27" s="298"/>
      <c r="U27" s="279"/>
    </row>
    <row r="28" spans="1:21" s="149" customFormat="1" ht="37.5" customHeight="1">
      <c r="A28" s="235"/>
      <c r="B28" s="255" t="s">
        <v>635</v>
      </c>
      <c r="C28" s="87" t="s">
        <v>849</v>
      </c>
      <c r="D28" s="87" t="s">
        <v>853</v>
      </c>
      <c r="E28" s="263" t="s">
        <v>717</v>
      </c>
      <c r="F28" s="263" t="s">
        <v>717</v>
      </c>
      <c r="G28" s="263" t="s">
        <v>717</v>
      </c>
      <c r="H28" s="87" t="s">
        <v>854</v>
      </c>
      <c r="I28" s="282" t="s">
        <v>717</v>
      </c>
      <c r="J28" s="283"/>
      <c r="K28" s="282" t="s">
        <v>717</v>
      </c>
      <c r="L28" s="283"/>
      <c r="M28" s="282" t="s">
        <v>717</v>
      </c>
      <c r="N28" s="283"/>
      <c r="O28" s="282" t="s">
        <v>717</v>
      </c>
      <c r="P28" s="283"/>
      <c r="Q28" s="282" t="s">
        <v>717</v>
      </c>
      <c r="R28" s="283"/>
      <c r="S28" s="237" t="s">
        <v>717</v>
      </c>
      <c r="T28" s="237" t="s">
        <v>717</v>
      </c>
      <c r="U28" s="237" t="s">
        <v>717</v>
      </c>
    </row>
    <row r="29" spans="1:21" s="149" customFormat="1" ht="37.5" customHeight="1">
      <c r="A29" s="235"/>
      <c r="B29" s="256"/>
      <c r="C29" s="87" t="s">
        <v>850</v>
      </c>
      <c r="D29" s="87" t="s">
        <v>850</v>
      </c>
      <c r="E29" s="263"/>
      <c r="F29" s="263"/>
      <c r="G29" s="263"/>
      <c r="H29" s="87" t="s">
        <v>855</v>
      </c>
      <c r="I29" s="284"/>
      <c r="J29" s="285"/>
      <c r="K29" s="284"/>
      <c r="L29" s="285"/>
      <c r="M29" s="284"/>
      <c r="N29" s="285"/>
      <c r="O29" s="284"/>
      <c r="P29" s="285"/>
      <c r="Q29" s="284"/>
      <c r="R29" s="285"/>
      <c r="S29" s="238"/>
      <c r="T29" s="238"/>
      <c r="U29" s="238"/>
    </row>
    <row r="30" spans="1:21" s="149" customFormat="1" ht="37.5" customHeight="1">
      <c r="A30" s="235"/>
      <c r="B30" s="256"/>
      <c r="C30" s="87" t="s">
        <v>851</v>
      </c>
      <c r="D30" s="87" t="s">
        <v>851</v>
      </c>
      <c r="E30" s="263"/>
      <c r="F30" s="263"/>
      <c r="G30" s="263"/>
      <c r="H30" s="87" t="s">
        <v>856</v>
      </c>
      <c r="I30" s="284"/>
      <c r="J30" s="285"/>
      <c r="K30" s="284"/>
      <c r="L30" s="285"/>
      <c r="M30" s="284"/>
      <c r="N30" s="285"/>
      <c r="O30" s="284"/>
      <c r="P30" s="285"/>
      <c r="Q30" s="284"/>
      <c r="R30" s="285"/>
      <c r="S30" s="238"/>
      <c r="T30" s="238"/>
      <c r="U30" s="238"/>
    </row>
    <row r="31" spans="1:21" s="149" customFormat="1" ht="37.5" customHeight="1">
      <c r="A31" s="235"/>
      <c r="B31" s="257"/>
      <c r="C31" s="193" t="s">
        <v>852</v>
      </c>
      <c r="D31" s="193" t="s">
        <v>852</v>
      </c>
      <c r="E31" s="263"/>
      <c r="F31" s="263"/>
      <c r="G31" s="263"/>
      <c r="H31" s="193" t="s">
        <v>857</v>
      </c>
      <c r="I31" s="284"/>
      <c r="J31" s="285"/>
      <c r="K31" s="284"/>
      <c r="L31" s="285"/>
      <c r="M31" s="284"/>
      <c r="N31" s="285"/>
      <c r="O31" s="284"/>
      <c r="P31" s="285"/>
      <c r="Q31" s="284"/>
      <c r="R31" s="285"/>
      <c r="S31" s="238"/>
      <c r="T31" s="238"/>
      <c r="U31" s="238"/>
    </row>
    <row r="32" spans="1:21" s="149" customFormat="1" ht="24" customHeight="1">
      <c r="A32" s="234" t="s">
        <v>99</v>
      </c>
      <c r="B32" s="205" t="s">
        <v>462</v>
      </c>
      <c r="C32" s="280"/>
      <c r="D32" s="299"/>
      <c r="E32" s="299"/>
      <c r="F32" s="299"/>
      <c r="G32" s="299"/>
      <c r="H32" s="299"/>
      <c r="I32" s="299"/>
      <c r="J32" s="299"/>
      <c r="K32" s="299"/>
      <c r="L32" s="299"/>
      <c r="M32" s="299"/>
      <c r="N32" s="299"/>
      <c r="O32" s="299"/>
      <c r="P32" s="299"/>
      <c r="Q32" s="299"/>
      <c r="R32" s="299"/>
      <c r="S32" s="299"/>
      <c r="T32" s="299"/>
      <c r="U32" s="281"/>
    </row>
    <row r="33" spans="1:21" s="149" customFormat="1" ht="24" customHeight="1">
      <c r="A33" s="235"/>
      <c r="B33" s="160" t="s">
        <v>463</v>
      </c>
      <c r="C33" s="18" t="s">
        <v>717</v>
      </c>
      <c r="D33" s="18" t="s">
        <v>717</v>
      </c>
      <c r="E33" s="161" t="s">
        <v>575</v>
      </c>
      <c r="F33" s="161" t="s">
        <v>575</v>
      </c>
      <c r="G33" s="161" t="s">
        <v>575</v>
      </c>
      <c r="H33" s="161" t="s">
        <v>575</v>
      </c>
      <c r="I33" s="264" t="s">
        <v>575</v>
      </c>
      <c r="J33" s="265"/>
      <c r="K33" s="264" t="s">
        <v>575</v>
      </c>
      <c r="L33" s="265"/>
      <c r="M33" s="264" t="s">
        <v>575</v>
      </c>
      <c r="N33" s="265"/>
      <c r="O33" s="264" t="s">
        <v>575</v>
      </c>
      <c r="P33" s="265"/>
      <c r="Q33" s="264" t="s">
        <v>575</v>
      </c>
      <c r="R33" s="265"/>
      <c r="S33" s="161" t="s">
        <v>575</v>
      </c>
      <c r="T33" s="161" t="s">
        <v>575</v>
      </c>
      <c r="U33" s="161" t="s">
        <v>575</v>
      </c>
    </row>
    <row r="34" spans="1:25" s="149" customFormat="1" ht="37.5" customHeight="1">
      <c r="A34" s="236"/>
      <c r="B34" s="162" t="s">
        <v>571</v>
      </c>
      <c r="C34" s="18" t="s">
        <v>717</v>
      </c>
      <c r="D34" s="18" t="s">
        <v>717</v>
      </c>
      <c r="E34" s="18" t="s">
        <v>717</v>
      </c>
      <c r="F34" s="18" t="s">
        <v>717</v>
      </c>
      <c r="G34" s="18" t="s">
        <v>717</v>
      </c>
      <c r="H34" s="18" t="s">
        <v>717</v>
      </c>
      <c r="I34" s="248" t="s">
        <v>717</v>
      </c>
      <c r="J34" s="249"/>
      <c r="K34" s="248" t="s">
        <v>717</v>
      </c>
      <c r="L34" s="249"/>
      <c r="M34" s="248" t="s">
        <v>717</v>
      </c>
      <c r="N34" s="249"/>
      <c r="O34" s="248" t="s">
        <v>717</v>
      </c>
      <c r="P34" s="249"/>
      <c r="Q34" s="248" t="s">
        <v>717</v>
      </c>
      <c r="R34" s="249"/>
      <c r="S34" s="18" t="s">
        <v>717</v>
      </c>
      <c r="T34" s="18" t="s">
        <v>717</v>
      </c>
      <c r="U34" s="18" t="s">
        <v>717</v>
      </c>
      <c r="V34" s="300"/>
      <c r="W34" s="300"/>
      <c r="X34" s="300"/>
      <c r="Y34" s="300"/>
    </row>
    <row r="35" spans="1:25" s="149" customFormat="1" ht="37.5" customHeight="1">
      <c r="A35" s="234" t="s">
        <v>107</v>
      </c>
      <c r="B35" s="97" t="s">
        <v>464</v>
      </c>
      <c r="C35" s="248"/>
      <c r="D35" s="301"/>
      <c r="E35" s="301"/>
      <c r="F35" s="301"/>
      <c r="G35" s="301"/>
      <c r="H35" s="301"/>
      <c r="I35" s="301"/>
      <c r="J35" s="301"/>
      <c r="K35" s="301"/>
      <c r="L35" s="301"/>
      <c r="M35" s="301"/>
      <c r="N35" s="301"/>
      <c r="O35" s="301"/>
      <c r="P35" s="301"/>
      <c r="Q35" s="301"/>
      <c r="R35" s="301"/>
      <c r="S35" s="301"/>
      <c r="T35" s="301"/>
      <c r="U35" s="301"/>
      <c r="V35" s="12"/>
      <c r="W35" s="12"/>
      <c r="X35" s="12"/>
      <c r="Y35" s="12"/>
    </row>
    <row r="36" spans="1:25" s="149" customFormat="1" ht="48" customHeight="1">
      <c r="A36" s="235"/>
      <c r="B36" s="97" t="s">
        <v>572</v>
      </c>
      <c r="C36" s="248" t="s">
        <v>241</v>
      </c>
      <c r="D36" s="301"/>
      <c r="E36" s="301"/>
      <c r="F36" s="301"/>
      <c r="G36" s="301"/>
      <c r="H36" s="301"/>
      <c r="I36" s="301"/>
      <c r="J36" s="301"/>
      <c r="K36" s="301"/>
      <c r="L36" s="301"/>
      <c r="M36" s="301"/>
      <c r="N36" s="301"/>
      <c r="O36" s="301"/>
      <c r="P36" s="301"/>
      <c r="Q36" s="301"/>
      <c r="R36" s="301"/>
      <c r="S36" s="301"/>
      <c r="T36" s="301"/>
      <c r="U36" s="301"/>
      <c r="V36" s="12"/>
      <c r="W36" s="12"/>
      <c r="X36" s="12"/>
      <c r="Y36" s="12"/>
    </row>
    <row r="37" spans="1:25" s="149" customFormat="1" ht="48" customHeight="1">
      <c r="A37" s="236"/>
      <c r="B37" s="97" t="s">
        <v>723</v>
      </c>
      <c r="C37" s="248" t="s">
        <v>374</v>
      </c>
      <c r="D37" s="301"/>
      <c r="E37" s="301"/>
      <c r="F37" s="301"/>
      <c r="G37" s="301"/>
      <c r="H37" s="301"/>
      <c r="I37" s="301"/>
      <c r="J37" s="301"/>
      <c r="K37" s="301"/>
      <c r="L37" s="301"/>
      <c r="M37" s="301"/>
      <c r="N37" s="301"/>
      <c r="O37" s="301"/>
      <c r="P37" s="301"/>
      <c r="Q37" s="301"/>
      <c r="R37" s="301"/>
      <c r="S37" s="301"/>
      <c r="T37" s="301"/>
      <c r="U37" s="301"/>
      <c r="V37" s="12"/>
      <c r="W37" s="12"/>
      <c r="X37" s="12"/>
      <c r="Y37" s="12"/>
    </row>
    <row r="38" spans="1:21" s="144" customFormat="1" ht="16.5" customHeight="1">
      <c r="A38" s="240" t="s">
        <v>192</v>
      </c>
      <c r="B38" s="241"/>
      <c r="C38" s="241"/>
      <c r="D38" s="241"/>
      <c r="E38" s="241"/>
      <c r="F38" s="241"/>
      <c r="G38" s="241"/>
      <c r="H38" s="241"/>
      <c r="I38" s="241"/>
      <c r="J38" s="241"/>
      <c r="K38" s="241"/>
      <c r="L38" s="241"/>
      <c r="M38" s="241"/>
      <c r="N38" s="241"/>
      <c r="O38" s="241"/>
      <c r="P38" s="241"/>
      <c r="Q38" s="241"/>
      <c r="R38" s="241"/>
      <c r="S38" s="241"/>
      <c r="T38" s="241"/>
      <c r="U38" s="242"/>
    </row>
    <row r="39" spans="1:21" s="150" customFormat="1" ht="16.5" customHeight="1">
      <c r="A39" s="240" t="s">
        <v>465</v>
      </c>
      <c r="B39" s="241"/>
      <c r="C39" s="241"/>
      <c r="D39" s="241"/>
      <c r="E39" s="241"/>
      <c r="F39" s="241"/>
      <c r="G39" s="241"/>
      <c r="H39" s="241"/>
      <c r="I39" s="241"/>
      <c r="J39" s="241"/>
      <c r="K39" s="241"/>
      <c r="L39" s="241"/>
      <c r="M39" s="241"/>
      <c r="N39" s="241"/>
      <c r="O39" s="241"/>
      <c r="P39" s="241"/>
      <c r="Q39" s="241"/>
      <c r="R39" s="241"/>
      <c r="S39" s="241"/>
      <c r="T39" s="241"/>
      <c r="U39" s="242"/>
    </row>
    <row r="40" spans="1:21" s="149" customFormat="1" ht="24">
      <c r="A40" s="231" t="s">
        <v>500</v>
      </c>
      <c r="B40" s="163" t="s">
        <v>466</v>
      </c>
      <c r="C40" s="248"/>
      <c r="D40" s="301"/>
      <c r="E40" s="301"/>
      <c r="F40" s="301"/>
      <c r="G40" s="301"/>
      <c r="H40" s="301"/>
      <c r="I40" s="301"/>
      <c r="J40" s="301"/>
      <c r="K40" s="301"/>
      <c r="L40" s="301"/>
      <c r="M40" s="301"/>
      <c r="N40" s="301"/>
      <c r="O40" s="301"/>
      <c r="P40" s="301"/>
      <c r="Q40" s="301"/>
      <c r="R40" s="301"/>
      <c r="S40" s="301"/>
      <c r="T40" s="301"/>
      <c r="U40" s="249"/>
    </row>
    <row r="41" spans="1:21" s="149" customFormat="1" ht="37.5" customHeight="1">
      <c r="A41" s="232"/>
      <c r="B41" s="254" t="s">
        <v>737</v>
      </c>
      <c r="C41" s="101" t="s">
        <v>467</v>
      </c>
      <c r="D41" s="101" t="s">
        <v>467</v>
      </c>
      <c r="E41" s="101" t="s">
        <v>468</v>
      </c>
      <c r="F41" s="101" t="s">
        <v>469</v>
      </c>
      <c r="G41" s="101" t="s">
        <v>470</v>
      </c>
      <c r="H41" s="101" t="s">
        <v>471</v>
      </c>
      <c r="I41" s="250" t="s">
        <v>469</v>
      </c>
      <c r="J41" s="251"/>
      <c r="K41" s="250" t="s">
        <v>469</v>
      </c>
      <c r="L41" s="251"/>
      <c r="M41" s="250" t="s">
        <v>469</v>
      </c>
      <c r="N41" s="251"/>
      <c r="O41" s="250" t="s">
        <v>469</v>
      </c>
      <c r="P41" s="251"/>
      <c r="Q41" s="250" t="s">
        <v>469</v>
      </c>
      <c r="R41" s="251"/>
      <c r="S41" s="148" t="s">
        <v>472</v>
      </c>
      <c r="T41" s="148" t="s">
        <v>473</v>
      </c>
      <c r="U41" s="148" t="s">
        <v>474</v>
      </c>
    </row>
    <row r="42" spans="1:21" s="149" customFormat="1" ht="37.5" customHeight="1">
      <c r="A42" s="232"/>
      <c r="B42" s="254"/>
      <c r="C42" s="101" t="s">
        <v>475</v>
      </c>
      <c r="D42" s="101" t="s">
        <v>475</v>
      </c>
      <c r="E42" s="101" t="s">
        <v>476</v>
      </c>
      <c r="F42" s="101" t="s">
        <v>477</v>
      </c>
      <c r="G42" s="101" t="s">
        <v>724</v>
      </c>
      <c r="H42" s="101" t="s">
        <v>724</v>
      </c>
      <c r="I42" s="250" t="s">
        <v>478</v>
      </c>
      <c r="J42" s="251"/>
      <c r="K42" s="250" t="s">
        <v>478</v>
      </c>
      <c r="L42" s="251"/>
      <c r="M42" s="250" t="s">
        <v>478</v>
      </c>
      <c r="N42" s="251"/>
      <c r="O42" s="250" t="s">
        <v>478</v>
      </c>
      <c r="P42" s="251"/>
      <c r="Q42" s="250" t="s">
        <v>478</v>
      </c>
      <c r="R42" s="251"/>
      <c r="S42" s="148" t="s">
        <v>478</v>
      </c>
      <c r="T42" s="148" t="s">
        <v>478</v>
      </c>
      <c r="U42" s="101" t="s">
        <v>724</v>
      </c>
    </row>
    <row r="43" spans="1:21" s="149" customFormat="1" ht="48" customHeight="1">
      <c r="A43" s="233"/>
      <c r="B43" s="103" t="s">
        <v>486</v>
      </c>
      <c r="C43" s="101" t="s">
        <v>241</v>
      </c>
      <c r="D43" s="101" t="s">
        <v>241</v>
      </c>
      <c r="E43" s="101" t="s">
        <v>241</v>
      </c>
      <c r="F43" s="101" t="s">
        <v>241</v>
      </c>
      <c r="G43" s="101" t="s">
        <v>241</v>
      </c>
      <c r="H43" s="101" t="s">
        <v>241</v>
      </c>
      <c r="I43" s="250" t="s">
        <v>241</v>
      </c>
      <c r="J43" s="251"/>
      <c r="K43" s="250" t="s">
        <v>241</v>
      </c>
      <c r="L43" s="251"/>
      <c r="M43" s="250" t="s">
        <v>241</v>
      </c>
      <c r="N43" s="251"/>
      <c r="O43" s="250" t="s">
        <v>241</v>
      </c>
      <c r="P43" s="251"/>
      <c r="Q43" s="250" t="s">
        <v>241</v>
      </c>
      <c r="R43" s="251"/>
      <c r="S43" s="148" t="s">
        <v>241</v>
      </c>
      <c r="T43" s="148" t="s">
        <v>241</v>
      </c>
      <c r="U43" s="148" t="s">
        <v>241</v>
      </c>
    </row>
    <row r="44" spans="1:21" s="149" customFormat="1" ht="24" customHeight="1">
      <c r="A44" s="231" t="s">
        <v>501</v>
      </c>
      <c r="B44" s="266" t="s">
        <v>735</v>
      </c>
      <c r="C44" s="101" t="s">
        <v>467</v>
      </c>
      <c r="D44" s="234" t="s">
        <v>241</v>
      </c>
      <c r="E44" s="234" t="s">
        <v>241</v>
      </c>
      <c r="F44" s="234" t="s">
        <v>241</v>
      </c>
      <c r="G44" s="234" t="s">
        <v>241</v>
      </c>
      <c r="H44" s="234" t="s">
        <v>241</v>
      </c>
      <c r="I44" s="276" t="s">
        <v>241</v>
      </c>
      <c r="J44" s="277"/>
      <c r="K44" s="276" t="s">
        <v>241</v>
      </c>
      <c r="L44" s="277"/>
      <c r="M44" s="276" t="s">
        <v>241</v>
      </c>
      <c r="N44" s="277"/>
      <c r="O44" s="276" t="s">
        <v>241</v>
      </c>
      <c r="P44" s="277"/>
      <c r="Q44" s="276" t="s">
        <v>241</v>
      </c>
      <c r="R44" s="277"/>
      <c r="S44" s="234" t="s">
        <v>241</v>
      </c>
      <c r="T44" s="234" t="s">
        <v>241</v>
      </c>
      <c r="U44" s="234" t="s">
        <v>241</v>
      </c>
    </row>
    <row r="45" spans="1:21" s="149" customFormat="1" ht="24" customHeight="1">
      <c r="A45" s="233"/>
      <c r="B45" s="267"/>
      <c r="C45" s="101" t="s">
        <v>479</v>
      </c>
      <c r="D45" s="236"/>
      <c r="E45" s="236"/>
      <c r="F45" s="236"/>
      <c r="G45" s="236"/>
      <c r="H45" s="236"/>
      <c r="I45" s="291"/>
      <c r="J45" s="292"/>
      <c r="K45" s="291"/>
      <c r="L45" s="292"/>
      <c r="M45" s="291"/>
      <c r="N45" s="292"/>
      <c r="O45" s="291"/>
      <c r="P45" s="292"/>
      <c r="Q45" s="291"/>
      <c r="R45" s="292"/>
      <c r="S45" s="236"/>
      <c r="T45" s="236"/>
      <c r="U45" s="236"/>
    </row>
    <row r="46" spans="1:21" s="149" customFormat="1" ht="37.5" customHeight="1">
      <c r="A46" s="231" t="s">
        <v>502</v>
      </c>
      <c r="B46" s="246" t="s">
        <v>480</v>
      </c>
      <c r="C46" s="101" t="s">
        <v>725</v>
      </c>
      <c r="D46" s="101" t="s">
        <v>725</v>
      </c>
      <c r="E46" s="101" t="s">
        <v>726</v>
      </c>
      <c r="F46" s="101" t="s">
        <v>726</v>
      </c>
      <c r="G46" s="101" t="s">
        <v>726</v>
      </c>
      <c r="H46" s="101" t="s">
        <v>726</v>
      </c>
      <c r="I46" s="250" t="s">
        <v>726</v>
      </c>
      <c r="J46" s="251"/>
      <c r="K46" s="250" t="s">
        <v>726</v>
      </c>
      <c r="L46" s="251"/>
      <c r="M46" s="250" t="s">
        <v>726</v>
      </c>
      <c r="N46" s="251"/>
      <c r="O46" s="250" t="s">
        <v>726</v>
      </c>
      <c r="P46" s="251"/>
      <c r="Q46" s="250" t="s">
        <v>726</v>
      </c>
      <c r="R46" s="251"/>
      <c r="S46" s="101" t="s">
        <v>726</v>
      </c>
      <c r="T46" s="101" t="s">
        <v>726</v>
      </c>
      <c r="U46" s="101" t="s">
        <v>726</v>
      </c>
    </row>
    <row r="47" spans="1:21" s="149" customFormat="1" ht="24" customHeight="1">
      <c r="A47" s="232"/>
      <c r="B47" s="261"/>
      <c r="C47" s="157" t="s">
        <v>724</v>
      </c>
      <c r="D47" s="157" t="s">
        <v>724</v>
      </c>
      <c r="E47" s="157" t="s">
        <v>724</v>
      </c>
      <c r="F47" s="157" t="s">
        <v>724</v>
      </c>
      <c r="G47" s="157" t="s">
        <v>724</v>
      </c>
      <c r="H47" s="157" t="s">
        <v>724</v>
      </c>
      <c r="I47" s="276" t="s">
        <v>724</v>
      </c>
      <c r="J47" s="277"/>
      <c r="K47" s="276" t="s">
        <v>724</v>
      </c>
      <c r="L47" s="277"/>
      <c r="M47" s="276" t="s">
        <v>724</v>
      </c>
      <c r="N47" s="277"/>
      <c r="O47" s="276" t="s">
        <v>724</v>
      </c>
      <c r="P47" s="277"/>
      <c r="Q47" s="276" t="s">
        <v>724</v>
      </c>
      <c r="R47" s="277"/>
      <c r="S47" s="157" t="s">
        <v>724</v>
      </c>
      <c r="T47" s="157" t="s">
        <v>724</v>
      </c>
      <c r="U47" s="164" t="s">
        <v>724</v>
      </c>
    </row>
    <row r="48" spans="1:21" s="149" customFormat="1" ht="24" customHeight="1">
      <c r="A48" s="154" t="s">
        <v>503</v>
      </c>
      <c r="B48" s="103" t="s">
        <v>481</v>
      </c>
      <c r="C48" s="101" t="s">
        <v>241</v>
      </c>
      <c r="D48" s="101" t="s">
        <v>241</v>
      </c>
      <c r="E48" s="101" t="s">
        <v>241</v>
      </c>
      <c r="F48" s="101" t="s">
        <v>241</v>
      </c>
      <c r="G48" s="101" t="s">
        <v>241</v>
      </c>
      <c r="H48" s="101" t="s">
        <v>241</v>
      </c>
      <c r="I48" s="250" t="s">
        <v>241</v>
      </c>
      <c r="J48" s="251"/>
      <c r="K48" s="250" t="s">
        <v>241</v>
      </c>
      <c r="L48" s="251"/>
      <c r="M48" s="250" t="s">
        <v>241</v>
      </c>
      <c r="N48" s="251"/>
      <c r="O48" s="250" t="s">
        <v>241</v>
      </c>
      <c r="P48" s="251"/>
      <c r="Q48" s="250" t="s">
        <v>241</v>
      </c>
      <c r="R48" s="251"/>
      <c r="S48" s="101" t="s">
        <v>241</v>
      </c>
      <c r="T48" s="148" t="s">
        <v>241</v>
      </c>
      <c r="U48" s="148" t="s">
        <v>241</v>
      </c>
    </row>
    <row r="49" spans="1:21" s="149" customFormat="1" ht="16.5" customHeight="1">
      <c r="A49" s="240" t="s">
        <v>590</v>
      </c>
      <c r="B49" s="241"/>
      <c r="C49" s="241"/>
      <c r="D49" s="241"/>
      <c r="E49" s="241"/>
      <c r="F49" s="241"/>
      <c r="G49" s="241"/>
      <c r="H49" s="241"/>
      <c r="I49" s="241"/>
      <c r="J49" s="241"/>
      <c r="K49" s="241"/>
      <c r="L49" s="241"/>
      <c r="M49" s="241"/>
      <c r="N49" s="241"/>
      <c r="O49" s="241"/>
      <c r="P49" s="241"/>
      <c r="Q49" s="241"/>
      <c r="R49" s="241"/>
      <c r="S49" s="241"/>
      <c r="T49" s="241"/>
      <c r="U49" s="241"/>
    </row>
    <row r="50" spans="1:21" s="149" customFormat="1" ht="37.5" customHeight="1">
      <c r="A50" s="231" t="s">
        <v>504</v>
      </c>
      <c r="B50" s="246" t="s">
        <v>766</v>
      </c>
      <c r="C50" s="234" t="s">
        <v>717</v>
      </c>
      <c r="D50" s="234" t="s">
        <v>717</v>
      </c>
      <c r="E50" s="234" t="s">
        <v>717</v>
      </c>
      <c r="F50" s="234" t="s">
        <v>717</v>
      </c>
      <c r="G50" s="234" t="s">
        <v>717</v>
      </c>
      <c r="H50" s="234" t="s">
        <v>717</v>
      </c>
      <c r="I50" s="250" t="s">
        <v>591</v>
      </c>
      <c r="J50" s="251"/>
      <c r="K50" s="250" t="s">
        <v>591</v>
      </c>
      <c r="L50" s="251"/>
      <c r="M50" s="250" t="s">
        <v>591</v>
      </c>
      <c r="N50" s="251"/>
      <c r="O50" s="250" t="s">
        <v>591</v>
      </c>
      <c r="P50" s="251"/>
      <c r="Q50" s="250" t="s">
        <v>591</v>
      </c>
      <c r="R50" s="251"/>
      <c r="S50" s="234" t="s">
        <v>717</v>
      </c>
      <c r="T50" s="234" t="s">
        <v>717</v>
      </c>
      <c r="U50" s="234" t="s">
        <v>717</v>
      </c>
    </row>
    <row r="51" spans="1:21" s="149" customFormat="1" ht="54" customHeight="1">
      <c r="A51" s="233"/>
      <c r="B51" s="247"/>
      <c r="C51" s="236"/>
      <c r="D51" s="236"/>
      <c r="E51" s="236"/>
      <c r="F51" s="236"/>
      <c r="G51" s="236"/>
      <c r="H51" s="236"/>
      <c r="I51" s="250" t="s">
        <v>592</v>
      </c>
      <c r="J51" s="251"/>
      <c r="K51" s="250" t="s">
        <v>592</v>
      </c>
      <c r="L51" s="251"/>
      <c r="M51" s="250" t="s">
        <v>592</v>
      </c>
      <c r="N51" s="251"/>
      <c r="O51" s="250" t="s">
        <v>592</v>
      </c>
      <c r="P51" s="251"/>
      <c r="Q51" s="250" t="s">
        <v>592</v>
      </c>
      <c r="R51" s="251"/>
      <c r="S51" s="236"/>
      <c r="T51" s="236"/>
      <c r="U51" s="236"/>
    </row>
    <row r="52" spans="1:21" s="149" customFormat="1" ht="16.5" customHeight="1">
      <c r="A52" s="240" t="s">
        <v>593</v>
      </c>
      <c r="B52" s="241"/>
      <c r="C52" s="241"/>
      <c r="D52" s="241"/>
      <c r="E52" s="241"/>
      <c r="F52" s="241"/>
      <c r="G52" s="241"/>
      <c r="H52" s="241"/>
      <c r="I52" s="241"/>
      <c r="J52" s="241"/>
      <c r="K52" s="241"/>
      <c r="L52" s="241"/>
      <c r="M52" s="241"/>
      <c r="N52" s="241"/>
      <c r="O52" s="241"/>
      <c r="P52" s="241"/>
      <c r="Q52" s="241"/>
      <c r="R52" s="241"/>
      <c r="S52" s="241"/>
      <c r="T52" s="241"/>
      <c r="U52" s="242"/>
    </row>
    <row r="53" spans="1:21" s="149" customFormat="1" ht="24" customHeight="1">
      <c r="A53" s="231" t="s">
        <v>505</v>
      </c>
      <c r="B53" s="237" t="s">
        <v>867</v>
      </c>
      <c r="C53" s="234" t="s">
        <v>717</v>
      </c>
      <c r="D53" s="234" t="s">
        <v>717</v>
      </c>
      <c r="E53" s="234" t="s">
        <v>717</v>
      </c>
      <c r="F53" s="234" t="s">
        <v>717</v>
      </c>
      <c r="G53" s="234" t="s">
        <v>717</v>
      </c>
      <c r="H53" s="234" t="s">
        <v>717</v>
      </c>
      <c r="I53" s="165" t="s">
        <v>623</v>
      </c>
      <c r="J53" s="104" t="s">
        <v>613</v>
      </c>
      <c r="K53" s="165" t="s">
        <v>623</v>
      </c>
      <c r="L53" s="104" t="s">
        <v>617</v>
      </c>
      <c r="M53" s="165" t="s">
        <v>623</v>
      </c>
      <c r="N53" s="104" t="s">
        <v>620</v>
      </c>
      <c r="O53" s="165" t="s">
        <v>623</v>
      </c>
      <c r="P53" s="104" t="s">
        <v>628</v>
      </c>
      <c r="Q53" s="165" t="s">
        <v>623</v>
      </c>
      <c r="R53" s="104" t="s">
        <v>630</v>
      </c>
      <c r="S53" s="234" t="s">
        <v>717</v>
      </c>
      <c r="T53" s="234" t="s">
        <v>717</v>
      </c>
      <c r="U53" s="234" t="s">
        <v>717</v>
      </c>
    </row>
    <row r="54" spans="1:21" s="149" customFormat="1" ht="37.5" customHeight="1">
      <c r="A54" s="232"/>
      <c r="B54" s="238"/>
      <c r="C54" s="235"/>
      <c r="D54" s="235"/>
      <c r="E54" s="235"/>
      <c r="F54" s="235"/>
      <c r="G54" s="235"/>
      <c r="H54" s="235"/>
      <c r="I54" s="165" t="s">
        <v>624</v>
      </c>
      <c r="J54" s="104" t="s">
        <v>614</v>
      </c>
      <c r="K54" s="165" t="s">
        <v>624</v>
      </c>
      <c r="L54" s="104" t="s">
        <v>618</v>
      </c>
      <c r="M54" s="165" t="s">
        <v>624</v>
      </c>
      <c r="N54" s="104" t="s">
        <v>621</v>
      </c>
      <c r="O54" s="165" t="s">
        <v>624</v>
      </c>
      <c r="P54" s="104" t="s">
        <v>618</v>
      </c>
      <c r="Q54" s="165" t="s">
        <v>624</v>
      </c>
      <c r="R54" s="104" t="s">
        <v>618</v>
      </c>
      <c r="S54" s="235"/>
      <c r="T54" s="235"/>
      <c r="U54" s="235"/>
    </row>
    <row r="55" spans="1:21" s="149" customFormat="1" ht="37.5" customHeight="1">
      <c r="A55" s="232"/>
      <c r="B55" s="238"/>
      <c r="C55" s="235"/>
      <c r="D55" s="235"/>
      <c r="E55" s="235"/>
      <c r="F55" s="235"/>
      <c r="G55" s="235"/>
      <c r="H55" s="235"/>
      <c r="I55" s="165" t="s">
        <v>625</v>
      </c>
      <c r="J55" s="104" t="s">
        <v>615</v>
      </c>
      <c r="K55" s="165" t="s">
        <v>625</v>
      </c>
      <c r="L55" s="104" t="s">
        <v>613</v>
      </c>
      <c r="M55" s="165" t="s">
        <v>625</v>
      </c>
      <c r="N55" s="104" t="s">
        <v>622</v>
      </c>
      <c r="O55" s="165" t="s">
        <v>625</v>
      </c>
      <c r="P55" s="104" t="s">
        <v>613</v>
      </c>
      <c r="Q55" s="165" t="s">
        <v>625</v>
      </c>
      <c r="R55" s="104" t="s">
        <v>613</v>
      </c>
      <c r="S55" s="235"/>
      <c r="T55" s="235"/>
      <c r="U55" s="235"/>
    </row>
    <row r="56" spans="1:21" s="149" customFormat="1" ht="24" customHeight="1">
      <c r="A56" s="233"/>
      <c r="B56" s="239"/>
      <c r="C56" s="236"/>
      <c r="D56" s="236"/>
      <c r="E56" s="236"/>
      <c r="F56" s="236"/>
      <c r="G56" s="236"/>
      <c r="H56" s="236"/>
      <c r="I56" s="165" t="s">
        <v>626</v>
      </c>
      <c r="J56" s="104" t="s">
        <v>717</v>
      </c>
      <c r="K56" s="165" t="s">
        <v>626</v>
      </c>
      <c r="L56" s="104" t="s">
        <v>717</v>
      </c>
      <c r="M56" s="165" t="s">
        <v>626</v>
      </c>
      <c r="N56" s="104" t="s">
        <v>717</v>
      </c>
      <c r="O56" s="165" t="s">
        <v>626</v>
      </c>
      <c r="P56" s="104" t="s">
        <v>717</v>
      </c>
      <c r="Q56" s="165" t="s">
        <v>626</v>
      </c>
      <c r="R56" s="104" t="s">
        <v>717</v>
      </c>
      <c r="S56" s="236"/>
      <c r="T56" s="236"/>
      <c r="U56" s="236"/>
    </row>
    <row r="57" spans="1:21" s="144" customFormat="1" ht="16.5" customHeight="1">
      <c r="A57" s="240" t="s">
        <v>728</v>
      </c>
      <c r="B57" s="241"/>
      <c r="C57" s="241"/>
      <c r="D57" s="241"/>
      <c r="E57" s="241"/>
      <c r="F57" s="241"/>
      <c r="G57" s="241"/>
      <c r="H57" s="241"/>
      <c r="I57" s="241"/>
      <c r="J57" s="241"/>
      <c r="K57" s="241"/>
      <c r="L57" s="241"/>
      <c r="M57" s="241"/>
      <c r="N57" s="241"/>
      <c r="O57" s="241"/>
      <c r="P57" s="241"/>
      <c r="Q57" s="241"/>
      <c r="R57" s="241"/>
      <c r="S57" s="241"/>
      <c r="T57" s="241"/>
      <c r="U57" s="242"/>
    </row>
    <row r="58" spans="1:21" s="12" customFormat="1" ht="24" customHeight="1">
      <c r="A58" s="18" t="s">
        <v>506</v>
      </c>
      <c r="B58" s="103" t="s">
        <v>736</v>
      </c>
      <c r="C58" s="101" t="s">
        <v>241</v>
      </c>
      <c r="D58" s="101" t="s">
        <v>241</v>
      </c>
      <c r="E58" s="101" t="s">
        <v>241</v>
      </c>
      <c r="F58" s="101" t="s">
        <v>241</v>
      </c>
      <c r="G58" s="101" t="s">
        <v>241</v>
      </c>
      <c r="H58" s="101" t="s">
        <v>241</v>
      </c>
      <c r="I58" s="250" t="s">
        <v>241</v>
      </c>
      <c r="J58" s="251"/>
      <c r="K58" s="250" t="s">
        <v>241</v>
      </c>
      <c r="L58" s="251"/>
      <c r="M58" s="250" t="s">
        <v>241</v>
      </c>
      <c r="N58" s="251"/>
      <c r="O58" s="250" t="s">
        <v>241</v>
      </c>
      <c r="P58" s="251"/>
      <c r="Q58" s="250" t="s">
        <v>241</v>
      </c>
      <c r="R58" s="251"/>
      <c r="S58" s="148" t="s">
        <v>241</v>
      </c>
      <c r="T58" s="148" t="s">
        <v>241</v>
      </c>
      <c r="U58" s="148" t="s">
        <v>241</v>
      </c>
    </row>
    <row r="59" spans="1:21" s="12" customFormat="1" ht="24" customHeight="1">
      <c r="A59" s="246" t="s">
        <v>507</v>
      </c>
      <c r="B59" s="103" t="s">
        <v>638</v>
      </c>
      <c r="C59" s="250"/>
      <c r="D59" s="302"/>
      <c r="E59" s="302"/>
      <c r="F59" s="302"/>
      <c r="G59" s="302"/>
      <c r="H59" s="302"/>
      <c r="I59" s="302"/>
      <c r="J59" s="302"/>
      <c r="K59" s="302"/>
      <c r="L59" s="302"/>
      <c r="M59" s="302"/>
      <c r="N59" s="302"/>
      <c r="O59" s="302"/>
      <c r="P59" s="302"/>
      <c r="Q59" s="302"/>
      <c r="R59" s="302"/>
      <c r="S59" s="302"/>
      <c r="T59" s="302"/>
      <c r="U59" s="251"/>
    </row>
    <row r="60" spans="1:21" s="12" customFormat="1" ht="16.5" customHeight="1">
      <c r="A60" s="261"/>
      <c r="B60" s="103" t="s">
        <v>639</v>
      </c>
      <c r="C60" s="18" t="s">
        <v>717</v>
      </c>
      <c r="D60" s="18" t="s">
        <v>717</v>
      </c>
      <c r="E60" s="18" t="s">
        <v>482</v>
      </c>
      <c r="F60" s="18" t="s">
        <v>482</v>
      </c>
      <c r="G60" s="18" t="s">
        <v>482</v>
      </c>
      <c r="H60" s="18" t="s">
        <v>482</v>
      </c>
      <c r="I60" s="248" t="s">
        <v>482</v>
      </c>
      <c r="J60" s="249"/>
      <c r="K60" s="248" t="s">
        <v>482</v>
      </c>
      <c r="L60" s="249"/>
      <c r="M60" s="248" t="s">
        <v>482</v>
      </c>
      <c r="N60" s="249"/>
      <c r="O60" s="248" t="s">
        <v>482</v>
      </c>
      <c r="P60" s="249"/>
      <c r="Q60" s="248" t="s">
        <v>482</v>
      </c>
      <c r="R60" s="249"/>
      <c r="S60" s="18" t="s">
        <v>482</v>
      </c>
      <c r="T60" s="18" t="s">
        <v>482</v>
      </c>
      <c r="U60" s="18" t="s">
        <v>482</v>
      </c>
    </row>
    <row r="61" spans="1:21" s="12" customFormat="1" ht="16.5" customHeight="1">
      <c r="A61" s="247"/>
      <c r="B61" s="103" t="s">
        <v>640</v>
      </c>
      <c r="C61" s="248" t="s">
        <v>241</v>
      </c>
      <c r="D61" s="301"/>
      <c r="E61" s="301"/>
      <c r="F61" s="301"/>
      <c r="G61" s="301"/>
      <c r="H61" s="301"/>
      <c r="I61" s="301"/>
      <c r="J61" s="301"/>
      <c r="K61" s="301"/>
      <c r="L61" s="301"/>
      <c r="M61" s="301"/>
      <c r="N61" s="301"/>
      <c r="O61" s="301"/>
      <c r="P61" s="301"/>
      <c r="Q61" s="301"/>
      <c r="R61" s="301"/>
      <c r="S61" s="301"/>
      <c r="T61" s="301"/>
      <c r="U61" s="249"/>
    </row>
    <row r="62" spans="1:21" s="12" customFormat="1" ht="48" customHeight="1">
      <c r="A62" s="246" t="s">
        <v>508</v>
      </c>
      <c r="B62" s="103" t="s">
        <v>814</v>
      </c>
      <c r="C62" s="248"/>
      <c r="D62" s="301"/>
      <c r="E62" s="301"/>
      <c r="F62" s="301"/>
      <c r="G62" s="301"/>
      <c r="H62" s="301"/>
      <c r="I62" s="301"/>
      <c r="J62" s="301"/>
      <c r="K62" s="301"/>
      <c r="L62" s="301"/>
      <c r="M62" s="301"/>
      <c r="N62" s="301"/>
      <c r="O62" s="301"/>
      <c r="P62" s="301"/>
      <c r="Q62" s="301"/>
      <c r="R62" s="301"/>
      <c r="S62" s="301"/>
      <c r="T62" s="301"/>
      <c r="U62" s="249"/>
    </row>
    <row r="63" spans="1:21" s="12" customFormat="1" ht="37.5" customHeight="1">
      <c r="A63" s="261"/>
      <c r="B63" s="103" t="s">
        <v>606</v>
      </c>
      <c r="C63" s="248"/>
      <c r="D63" s="301"/>
      <c r="E63" s="301"/>
      <c r="F63" s="301"/>
      <c r="G63" s="301"/>
      <c r="H63" s="301"/>
      <c r="I63" s="301"/>
      <c r="J63" s="301"/>
      <c r="K63" s="301"/>
      <c r="L63" s="301"/>
      <c r="M63" s="301"/>
      <c r="N63" s="301"/>
      <c r="O63" s="301"/>
      <c r="P63" s="301"/>
      <c r="Q63" s="301"/>
      <c r="R63" s="301"/>
      <c r="S63" s="301"/>
      <c r="T63" s="301"/>
      <c r="U63" s="249"/>
    </row>
    <row r="64" spans="1:21" s="12" customFormat="1" ht="16.5" customHeight="1">
      <c r="A64" s="261"/>
      <c r="B64" s="103" t="s">
        <v>607</v>
      </c>
      <c r="C64" s="18" t="s">
        <v>484</v>
      </c>
      <c r="D64" s="18" t="s">
        <v>484</v>
      </c>
      <c r="E64" s="18" t="s">
        <v>484</v>
      </c>
      <c r="F64" s="18" t="s">
        <v>484</v>
      </c>
      <c r="G64" s="18" t="s">
        <v>484</v>
      </c>
      <c r="H64" s="18" t="s">
        <v>484</v>
      </c>
      <c r="I64" s="248" t="s">
        <v>484</v>
      </c>
      <c r="J64" s="249"/>
      <c r="K64" s="248" t="s">
        <v>484</v>
      </c>
      <c r="L64" s="249"/>
      <c r="M64" s="248" t="s">
        <v>484</v>
      </c>
      <c r="N64" s="249"/>
      <c r="O64" s="248" t="s">
        <v>484</v>
      </c>
      <c r="P64" s="249"/>
      <c r="Q64" s="248" t="s">
        <v>484</v>
      </c>
      <c r="R64" s="249"/>
      <c r="S64" s="18" t="s">
        <v>484</v>
      </c>
      <c r="T64" s="18" t="s">
        <v>484</v>
      </c>
      <c r="U64" s="18" t="s">
        <v>484</v>
      </c>
    </row>
    <row r="65" spans="1:21" s="12" customFormat="1" ht="24" customHeight="1">
      <c r="A65" s="261"/>
      <c r="B65" s="103" t="s">
        <v>608</v>
      </c>
      <c r="C65" s="18" t="s">
        <v>255</v>
      </c>
      <c r="D65" s="18" t="s">
        <v>255</v>
      </c>
      <c r="E65" s="18" t="s">
        <v>255</v>
      </c>
      <c r="F65" s="18" t="s">
        <v>255</v>
      </c>
      <c r="G65" s="18" t="s">
        <v>255</v>
      </c>
      <c r="H65" s="18" t="s">
        <v>255</v>
      </c>
      <c r="I65" s="248" t="s">
        <v>255</v>
      </c>
      <c r="J65" s="249"/>
      <c r="K65" s="248" t="s">
        <v>255</v>
      </c>
      <c r="L65" s="249"/>
      <c r="M65" s="248" t="s">
        <v>255</v>
      </c>
      <c r="N65" s="249"/>
      <c r="O65" s="248" t="s">
        <v>255</v>
      </c>
      <c r="P65" s="249"/>
      <c r="Q65" s="248" t="s">
        <v>255</v>
      </c>
      <c r="R65" s="249"/>
      <c r="S65" s="18" t="s">
        <v>255</v>
      </c>
      <c r="T65" s="18" t="s">
        <v>255</v>
      </c>
      <c r="U65" s="18" t="s">
        <v>255</v>
      </c>
    </row>
    <row r="66" spans="1:21" s="12" customFormat="1" ht="37.5" customHeight="1">
      <c r="A66" s="261"/>
      <c r="B66" s="103" t="s">
        <v>641</v>
      </c>
      <c r="C66" s="18" t="s">
        <v>241</v>
      </c>
      <c r="D66" s="18" t="s">
        <v>241</v>
      </c>
      <c r="E66" s="18" t="s">
        <v>241</v>
      </c>
      <c r="F66" s="18" t="s">
        <v>241</v>
      </c>
      <c r="G66" s="18" t="s">
        <v>241</v>
      </c>
      <c r="H66" s="18" t="s">
        <v>241</v>
      </c>
      <c r="I66" s="248" t="s">
        <v>241</v>
      </c>
      <c r="J66" s="249"/>
      <c r="K66" s="248" t="s">
        <v>241</v>
      </c>
      <c r="L66" s="249"/>
      <c r="M66" s="248" t="s">
        <v>241</v>
      </c>
      <c r="N66" s="249"/>
      <c r="O66" s="248" t="s">
        <v>241</v>
      </c>
      <c r="P66" s="249"/>
      <c r="Q66" s="248" t="s">
        <v>241</v>
      </c>
      <c r="R66" s="249"/>
      <c r="S66" s="18" t="s">
        <v>241</v>
      </c>
      <c r="T66" s="18" t="s">
        <v>241</v>
      </c>
      <c r="U66" s="18" t="s">
        <v>241</v>
      </c>
    </row>
    <row r="67" spans="1:21" s="12" customFormat="1" ht="37.5" customHeight="1">
      <c r="A67" s="261"/>
      <c r="B67" s="103" t="s">
        <v>609</v>
      </c>
      <c r="C67" s="248"/>
      <c r="D67" s="301"/>
      <c r="E67" s="301"/>
      <c r="F67" s="301"/>
      <c r="G67" s="301"/>
      <c r="H67" s="301"/>
      <c r="I67" s="301"/>
      <c r="J67" s="301"/>
      <c r="K67" s="301"/>
      <c r="L67" s="301"/>
      <c r="M67" s="301"/>
      <c r="N67" s="301"/>
      <c r="O67" s="301"/>
      <c r="P67" s="301"/>
      <c r="Q67" s="301"/>
      <c r="R67" s="301"/>
      <c r="S67" s="301"/>
      <c r="T67" s="301"/>
      <c r="U67" s="249"/>
    </row>
    <row r="68" spans="1:21" s="12" customFormat="1" ht="16.5" customHeight="1">
      <c r="A68" s="261"/>
      <c r="B68" s="103" t="s">
        <v>610</v>
      </c>
      <c r="C68" s="246" t="s">
        <v>241</v>
      </c>
      <c r="D68" s="246" t="s">
        <v>241</v>
      </c>
      <c r="E68" s="246" t="s">
        <v>241</v>
      </c>
      <c r="F68" s="246" t="s">
        <v>241</v>
      </c>
      <c r="G68" s="246" t="s">
        <v>241</v>
      </c>
      <c r="H68" s="246" t="s">
        <v>241</v>
      </c>
      <c r="I68" s="272" t="s">
        <v>241</v>
      </c>
      <c r="J68" s="273"/>
      <c r="K68" s="272" t="s">
        <v>241</v>
      </c>
      <c r="L68" s="273"/>
      <c r="M68" s="272" t="s">
        <v>241</v>
      </c>
      <c r="N68" s="273"/>
      <c r="O68" s="272" t="s">
        <v>241</v>
      </c>
      <c r="P68" s="273"/>
      <c r="Q68" s="272" t="s">
        <v>241</v>
      </c>
      <c r="R68" s="273"/>
      <c r="S68" s="246" t="s">
        <v>241</v>
      </c>
      <c r="T68" s="246" t="s">
        <v>241</v>
      </c>
      <c r="U68" s="246" t="s">
        <v>241</v>
      </c>
    </row>
    <row r="69" spans="1:21" s="12" customFormat="1" ht="24" customHeight="1">
      <c r="A69" s="247"/>
      <c r="B69" s="103" t="s">
        <v>611</v>
      </c>
      <c r="C69" s="247"/>
      <c r="D69" s="247"/>
      <c r="E69" s="247"/>
      <c r="F69" s="247"/>
      <c r="G69" s="247"/>
      <c r="H69" s="247"/>
      <c r="I69" s="274"/>
      <c r="J69" s="275"/>
      <c r="K69" s="274"/>
      <c r="L69" s="275"/>
      <c r="M69" s="274"/>
      <c r="N69" s="275"/>
      <c r="O69" s="274"/>
      <c r="P69" s="275"/>
      <c r="Q69" s="274"/>
      <c r="R69" s="275"/>
      <c r="S69" s="247"/>
      <c r="T69" s="247"/>
      <c r="U69" s="247"/>
    </row>
    <row r="70" spans="1:21" ht="16.5" customHeight="1">
      <c r="A70" s="303" t="s">
        <v>483</v>
      </c>
      <c r="B70" s="304"/>
      <c r="C70" s="304"/>
      <c r="D70" s="304"/>
      <c r="E70" s="304"/>
      <c r="F70" s="304"/>
      <c r="G70" s="304"/>
      <c r="H70" s="304"/>
      <c r="I70" s="304"/>
      <c r="J70" s="304"/>
      <c r="K70" s="304"/>
      <c r="L70" s="304"/>
      <c r="M70" s="304"/>
      <c r="N70" s="304"/>
      <c r="O70" s="304"/>
      <c r="P70" s="304"/>
      <c r="Q70" s="304"/>
      <c r="R70" s="304"/>
      <c r="S70" s="304"/>
      <c r="T70" s="304"/>
      <c r="U70" s="305"/>
    </row>
    <row r="71" spans="1:23" s="149" customFormat="1" ht="16.5" customHeight="1">
      <c r="A71" s="231" t="s">
        <v>509</v>
      </c>
      <c r="B71" s="103" t="s">
        <v>642</v>
      </c>
      <c r="C71" s="248"/>
      <c r="D71" s="301"/>
      <c r="E71" s="301"/>
      <c r="F71" s="301"/>
      <c r="G71" s="301"/>
      <c r="H71" s="301"/>
      <c r="I71" s="301"/>
      <c r="J71" s="301"/>
      <c r="K71" s="301"/>
      <c r="L71" s="301"/>
      <c r="M71" s="301"/>
      <c r="N71" s="301"/>
      <c r="O71" s="301"/>
      <c r="P71" s="301"/>
      <c r="Q71" s="301"/>
      <c r="R71" s="301"/>
      <c r="S71" s="301"/>
      <c r="T71" s="301"/>
      <c r="U71" s="249"/>
      <c r="V71" s="166"/>
      <c r="W71" s="166"/>
    </row>
    <row r="72" spans="1:23" s="149" customFormat="1" ht="37.5" customHeight="1">
      <c r="A72" s="232"/>
      <c r="B72" s="167" t="s">
        <v>815</v>
      </c>
      <c r="C72" s="250" t="s">
        <v>241</v>
      </c>
      <c r="D72" s="302"/>
      <c r="E72" s="302"/>
      <c r="F72" s="302"/>
      <c r="G72" s="302"/>
      <c r="H72" s="302"/>
      <c r="I72" s="302"/>
      <c r="J72" s="302"/>
      <c r="K72" s="302"/>
      <c r="L72" s="302"/>
      <c r="M72" s="302"/>
      <c r="N72" s="302"/>
      <c r="O72" s="302"/>
      <c r="P72" s="302"/>
      <c r="Q72" s="302"/>
      <c r="R72" s="302"/>
      <c r="S72" s="302"/>
      <c r="T72" s="302"/>
      <c r="U72" s="251"/>
      <c r="V72" s="168"/>
      <c r="W72" s="168"/>
    </row>
    <row r="73" spans="1:23" s="149" customFormat="1" ht="16.5" customHeight="1">
      <c r="A73" s="233"/>
      <c r="B73" s="103" t="s">
        <v>816</v>
      </c>
      <c r="C73" s="250" t="s">
        <v>484</v>
      </c>
      <c r="D73" s="302"/>
      <c r="E73" s="302"/>
      <c r="F73" s="302"/>
      <c r="G73" s="302"/>
      <c r="H73" s="302"/>
      <c r="I73" s="302"/>
      <c r="J73" s="302"/>
      <c r="K73" s="302"/>
      <c r="L73" s="302"/>
      <c r="M73" s="302"/>
      <c r="N73" s="302"/>
      <c r="O73" s="302"/>
      <c r="P73" s="302"/>
      <c r="Q73" s="302"/>
      <c r="R73" s="302"/>
      <c r="S73" s="302"/>
      <c r="T73" s="302"/>
      <c r="U73" s="251"/>
      <c r="V73" s="168"/>
      <c r="W73" s="168"/>
    </row>
    <row r="74" spans="1:47" s="12" customFormat="1" ht="168.75" customHeight="1">
      <c r="A74" s="308" t="s">
        <v>868</v>
      </c>
      <c r="B74" s="308"/>
      <c r="C74" s="308"/>
      <c r="D74" s="308"/>
      <c r="E74" s="308"/>
      <c r="F74" s="308"/>
      <c r="G74" s="308"/>
      <c r="H74" s="308"/>
      <c r="I74" s="308"/>
      <c r="J74" s="308"/>
      <c r="K74" s="308"/>
      <c r="L74" s="308"/>
      <c r="M74" s="308"/>
      <c r="N74" s="308"/>
      <c r="O74" s="308"/>
      <c r="P74" s="308"/>
      <c r="Q74" s="308"/>
      <c r="R74" s="308"/>
      <c r="S74" s="308"/>
      <c r="T74" s="308"/>
      <c r="U74" s="308"/>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c r="AR74" s="192"/>
      <c r="AS74" s="192"/>
      <c r="AT74" s="192"/>
      <c r="AU74" s="192"/>
    </row>
    <row r="75" spans="1:13" ht="181.5" customHeight="1">
      <c r="A75" s="307" t="s">
        <v>848</v>
      </c>
      <c r="B75" s="307"/>
      <c r="C75" s="307"/>
      <c r="D75" s="307"/>
      <c r="E75" s="307"/>
      <c r="F75" s="307"/>
      <c r="G75" s="307"/>
      <c r="H75" s="307"/>
      <c r="I75" s="307"/>
      <c r="J75" s="307"/>
      <c r="K75" s="307"/>
      <c r="L75" s="307"/>
      <c r="M75" s="307"/>
    </row>
    <row r="76" spans="1:26" s="12" customFormat="1" ht="15" customHeight="1">
      <c r="A76" s="306" t="s">
        <v>582</v>
      </c>
      <c r="B76" s="306"/>
      <c r="C76" s="306"/>
      <c r="D76" s="306"/>
      <c r="E76" s="306"/>
      <c r="F76" s="306"/>
      <c r="G76" s="306"/>
      <c r="H76" s="306"/>
      <c r="I76" s="306"/>
      <c r="J76" s="306"/>
      <c r="K76" s="306"/>
      <c r="L76" s="306"/>
      <c r="M76" s="306"/>
      <c r="N76" s="306"/>
      <c r="O76" s="306"/>
      <c r="P76" s="306"/>
      <c r="Q76" s="306"/>
      <c r="R76" s="306"/>
      <c r="S76" s="306"/>
      <c r="T76" s="306"/>
      <c r="U76" s="306"/>
      <c r="V76" s="108"/>
      <c r="W76" s="108"/>
      <c r="X76" s="108"/>
      <c r="Y76" s="108"/>
      <c r="Z76" s="108"/>
    </row>
    <row r="77" spans="1:26" s="12" customFormat="1" ht="28.5" customHeight="1">
      <c r="A77" s="306" t="s">
        <v>643</v>
      </c>
      <c r="B77" s="306"/>
      <c r="C77" s="306"/>
      <c r="D77" s="306"/>
      <c r="E77" s="306"/>
      <c r="F77" s="306"/>
      <c r="G77" s="306"/>
      <c r="H77" s="306"/>
      <c r="I77" s="306"/>
      <c r="J77" s="306"/>
      <c r="K77" s="306"/>
      <c r="L77" s="306"/>
      <c r="M77" s="306"/>
      <c r="N77" s="306"/>
      <c r="O77" s="306"/>
      <c r="P77" s="306"/>
      <c r="Q77" s="306"/>
      <c r="R77" s="306"/>
      <c r="S77" s="306"/>
      <c r="T77" s="306"/>
      <c r="U77" s="306"/>
      <c r="V77" s="107"/>
      <c r="W77" s="107"/>
      <c r="X77" s="107"/>
      <c r="Y77" s="107"/>
      <c r="Z77" s="107"/>
    </row>
    <row r="78" spans="1:26" s="12" customFormat="1" ht="15" customHeight="1">
      <c r="A78" s="306" t="s">
        <v>583</v>
      </c>
      <c r="B78" s="306"/>
      <c r="C78" s="306"/>
      <c r="D78" s="306"/>
      <c r="E78" s="306"/>
      <c r="F78" s="306"/>
      <c r="G78" s="306"/>
      <c r="H78" s="306"/>
      <c r="I78" s="306"/>
      <c r="J78" s="306"/>
      <c r="K78" s="306"/>
      <c r="L78" s="306"/>
      <c r="M78" s="306"/>
      <c r="N78" s="306"/>
      <c r="O78" s="306"/>
      <c r="P78" s="306"/>
      <c r="Q78" s="306"/>
      <c r="R78" s="306"/>
      <c r="S78" s="306"/>
      <c r="T78" s="306"/>
      <c r="U78" s="306"/>
      <c r="V78" s="107"/>
      <c r="W78" s="107"/>
      <c r="X78" s="107"/>
      <c r="Y78" s="107"/>
      <c r="Z78" s="107"/>
    </row>
    <row r="79" spans="1:26" s="12" customFormat="1" ht="15" customHeight="1">
      <c r="A79" s="260" t="s">
        <v>584</v>
      </c>
      <c r="B79" s="260"/>
      <c r="C79" s="260"/>
      <c r="D79" s="260"/>
      <c r="E79" s="260"/>
      <c r="F79" s="260"/>
      <c r="G79" s="260"/>
      <c r="H79" s="260"/>
      <c r="I79" s="260"/>
      <c r="J79" s="260"/>
      <c r="K79" s="260"/>
      <c r="L79" s="260"/>
      <c r="M79" s="260"/>
      <c r="N79" s="260"/>
      <c r="O79" s="260"/>
      <c r="P79" s="260"/>
      <c r="Q79" s="260"/>
      <c r="R79" s="260"/>
      <c r="S79" s="260"/>
      <c r="T79" s="260"/>
      <c r="U79" s="260"/>
      <c r="V79" s="107"/>
      <c r="W79" s="107"/>
      <c r="X79" s="107"/>
      <c r="Y79" s="107"/>
      <c r="Z79" s="107"/>
    </row>
    <row r="80" spans="1:26" s="12" customFormat="1" ht="15" customHeight="1">
      <c r="A80" s="260" t="s">
        <v>585</v>
      </c>
      <c r="B80" s="260"/>
      <c r="C80" s="260"/>
      <c r="D80" s="260"/>
      <c r="E80" s="260"/>
      <c r="F80" s="260"/>
      <c r="G80" s="260"/>
      <c r="H80" s="260"/>
      <c r="I80" s="260"/>
      <c r="J80" s="260"/>
      <c r="K80" s="260"/>
      <c r="L80" s="260"/>
      <c r="M80" s="260"/>
      <c r="N80" s="260"/>
      <c r="O80" s="260"/>
      <c r="P80" s="260"/>
      <c r="Q80" s="260"/>
      <c r="R80" s="260"/>
      <c r="S80" s="260"/>
      <c r="T80" s="260"/>
      <c r="U80" s="260"/>
      <c r="V80" s="107"/>
      <c r="W80" s="107"/>
      <c r="X80" s="107"/>
      <c r="Y80" s="107"/>
      <c r="Z80" s="107"/>
    </row>
    <row r="81" spans="1:21" s="12" customFormat="1" ht="15" customHeight="1">
      <c r="A81" s="260" t="s">
        <v>586</v>
      </c>
      <c r="B81" s="260"/>
      <c r="C81" s="260"/>
      <c r="D81" s="260"/>
      <c r="E81" s="260"/>
      <c r="F81" s="260"/>
      <c r="G81" s="260"/>
      <c r="H81" s="260"/>
      <c r="I81" s="260"/>
      <c r="J81" s="260"/>
      <c r="K81" s="260"/>
      <c r="L81" s="260"/>
      <c r="M81" s="260"/>
      <c r="N81" s="260"/>
      <c r="O81" s="260"/>
      <c r="P81" s="260"/>
      <c r="Q81" s="260"/>
      <c r="R81" s="260"/>
      <c r="S81" s="260"/>
      <c r="T81" s="260"/>
      <c r="U81" s="260"/>
    </row>
    <row r="82" spans="1:21" s="12" customFormat="1" ht="15" customHeight="1">
      <c r="A82" s="262" t="s">
        <v>835</v>
      </c>
      <c r="B82" s="262"/>
      <c r="C82" s="262"/>
      <c r="D82" s="262"/>
      <c r="E82" s="262"/>
      <c r="F82" s="262"/>
      <c r="G82" s="262"/>
      <c r="H82" s="262"/>
      <c r="I82" s="262"/>
      <c r="J82" s="262"/>
      <c r="K82" s="262"/>
      <c r="L82" s="262"/>
      <c r="M82" s="262"/>
      <c r="N82" s="262"/>
      <c r="O82" s="262"/>
      <c r="P82" s="262"/>
      <c r="Q82" s="262"/>
      <c r="R82" s="262"/>
      <c r="S82" s="262"/>
      <c r="T82" s="262"/>
      <c r="U82" s="262"/>
    </row>
    <row r="83" spans="1:21" s="12" customFormat="1" ht="15" customHeight="1">
      <c r="A83" s="260" t="s">
        <v>587</v>
      </c>
      <c r="B83" s="260"/>
      <c r="C83" s="260"/>
      <c r="D83" s="260"/>
      <c r="E83" s="260"/>
      <c r="F83" s="260"/>
      <c r="G83" s="260"/>
      <c r="H83" s="260"/>
      <c r="I83" s="260"/>
      <c r="J83" s="260"/>
      <c r="K83" s="260"/>
      <c r="L83" s="260"/>
      <c r="M83" s="260"/>
      <c r="N83" s="260"/>
      <c r="O83" s="260"/>
      <c r="P83" s="260"/>
      <c r="Q83" s="260"/>
      <c r="R83" s="260"/>
      <c r="S83" s="260"/>
      <c r="T83" s="260"/>
      <c r="U83" s="260"/>
    </row>
    <row r="84" spans="1:21" s="12" customFormat="1" ht="15" customHeight="1">
      <c r="A84" s="260" t="s">
        <v>644</v>
      </c>
      <c r="B84" s="260"/>
      <c r="C84" s="260"/>
      <c r="D84" s="260"/>
      <c r="E84" s="260"/>
      <c r="F84" s="260"/>
      <c r="G84" s="260"/>
      <c r="H84" s="260"/>
      <c r="I84" s="260"/>
      <c r="J84" s="260"/>
      <c r="K84" s="260"/>
      <c r="L84" s="260"/>
      <c r="M84" s="260"/>
      <c r="N84" s="260"/>
      <c r="O84" s="260"/>
      <c r="P84" s="260"/>
      <c r="Q84" s="260"/>
      <c r="R84" s="260"/>
      <c r="S84" s="260"/>
      <c r="T84" s="260"/>
      <c r="U84" s="260"/>
    </row>
    <row r="85" spans="1:21" s="12" customFormat="1" ht="63" customHeight="1">
      <c r="A85" s="309" t="s">
        <v>869</v>
      </c>
      <c r="B85" s="309"/>
      <c r="C85" s="309"/>
      <c r="D85" s="309"/>
      <c r="E85" s="309"/>
      <c r="F85" s="309"/>
      <c r="G85" s="309"/>
      <c r="H85" s="309"/>
      <c r="I85" s="309"/>
      <c r="J85" s="309"/>
      <c r="K85" s="309"/>
      <c r="L85" s="309"/>
      <c r="M85" s="309"/>
      <c r="N85" s="309"/>
      <c r="O85" s="309"/>
      <c r="P85" s="309"/>
      <c r="Q85" s="309"/>
      <c r="R85" s="309"/>
      <c r="S85" s="309"/>
      <c r="T85" s="309"/>
      <c r="U85" s="309"/>
    </row>
    <row r="86" spans="1:21" s="12" customFormat="1" ht="15" customHeight="1">
      <c r="A86" s="306" t="s">
        <v>817</v>
      </c>
      <c r="B86" s="306"/>
      <c r="C86" s="306"/>
      <c r="D86" s="306"/>
      <c r="E86" s="306"/>
      <c r="F86" s="306"/>
      <c r="G86" s="306"/>
      <c r="H86" s="306"/>
      <c r="I86" s="306"/>
      <c r="J86" s="306"/>
      <c r="K86" s="306"/>
      <c r="L86" s="306"/>
      <c r="M86" s="306"/>
      <c r="N86" s="306"/>
      <c r="O86" s="306"/>
      <c r="P86" s="306"/>
      <c r="Q86" s="306"/>
      <c r="R86" s="306"/>
      <c r="S86" s="306"/>
      <c r="T86" s="306"/>
      <c r="U86" s="306"/>
    </row>
    <row r="87" spans="1:21" s="12" customFormat="1" ht="15" customHeight="1">
      <c r="A87" s="306" t="s">
        <v>818</v>
      </c>
      <c r="B87" s="306"/>
      <c r="C87" s="306"/>
      <c r="D87" s="306"/>
      <c r="E87" s="306"/>
      <c r="F87" s="306"/>
      <c r="G87" s="306"/>
      <c r="H87" s="306"/>
      <c r="I87" s="306"/>
      <c r="J87" s="306"/>
      <c r="K87" s="306"/>
      <c r="L87" s="306"/>
      <c r="M87" s="306"/>
      <c r="N87" s="306"/>
      <c r="O87" s="306"/>
      <c r="P87" s="306"/>
      <c r="Q87" s="306"/>
      <c r="R87" s="306"/>
      <c r="S87" s="306"/>
      <c r="T87" s="306"/>
      <c r="U87" s="306"/>
    </row>
    <row r="88" spans="1:21" s="12" customFormat="1" ht="15" customHeight="1">
      <c r="A88" s="260" t="s">
        <v>819</v>
      </c>
      <c r="B88" s="260"/>
      <c r="C88" s="260"/>
      <c r="D88" s="260"/>
      <c r="E88" s="260"/>
      <c r="F88" s="260"/>
      <c r="G88" s="260"/>
      <c r="H88" s="260"/>
      <c r="I88" s="260"/>
      <c r="J88" s="260"/>
      <c r="K88" s="260"/>
      <c r="L88" s="260"/>
      <c r="M88" s="260"/>
      <c r="N88" s="260"/>
      <c r="O88" s="260"/>
      <c r="P88" s="260"/>
      <c r="Q88" s="260"/>
      <c r="R88" s="260"/>
      <c r="S88" s="260"/>
      <c r="T88" s="260"/>
      <c r="U88" s="260"/>
    </row>
    <row r="89" spans="1:21" s="12" customFormat="1" ht="27.75" customHeight="1">
      <c r="A89" s="260" t="s">
        <v>820</v>
      </c>
      <c r="B89" s="260"/>
      <c r="C89" s="260"/>
      <c r="D89" s="260"/>
      <c r="E89" s="260"/>
      <c r="F89" s="260"/>
      <c r="G89" s="260"/>
      <c r="H89" s="260"/>
      <c r="I89" s="260"/>
      <c r="J89" s="260"/>
      <c r="K89" s="260"/>
      <c r="L89" s="260"/>
      <c r="M89" s="260"/>
      <c r="N89" s="260"/>
      <c r="O89" s="260"/>
      <c r="P89" s="260"/>
      <c r="Q89" s="260"/>
      <c r="R89" s="260"/>
      <c r="S89" s="260"/>
      <c r="T89" s="260"/>
      <c r="U89" s="260"/>
    </row>
  </sheetData>
  <sheetProtection/>
  <mergeCells count="303">
    <mergeCell ref="A88:U88"/>
    <mergeCell ref="A89:U89"/>
    <mergeCell ref="A84:U84"/>
    <mergeCell ref="A85:U85"/>
    <mergeCell ref="A86:U86"/>
    <mergeCell ref="A87:U87"/>
    <mergeCell ref="A76:U76"/>
    <mergeCell ref="A77:U77"/>
    <mergeCell ref="A78:U78"/>
    <mergeCell ref="A79:U79"/>
    <mergeCell ref="A75:M75"/>
    <mergeCell ref="A74:U74"/>
    <mergeCell ref="A70:U70"/>
    <mergeCell ref="C71:U71"/>
    <mergeCell ref="C72:U72"/>
    <mergeCell ref="C73:U73"/>
    <mergeCell ref="D68:D69"/>
    <mergeCell ref="E68:E69"/>
    <mergeCell ref="F68:F69"/>
    <mergeCell ref="G68:G69"/>
    <mergeCell ref="C67:U67"/>
    <mergeCell ref="K68:L69"/>
    <mergeCell ref="M68:N69"/>
    <mergeCell ref="O68:P69"/>
    <mergeCell ref="Q68:R69"/>
    <mergeCell ref="S68:S69"/>
    <mergeCell ref="T68:T69"/>
    <mergeCell ref="U68:U69"/>
    <mergeCell ref="K65:L65"/>
    <mergeCell ref="M65:N65"/>
    <mergeCell ref="O65:P65"/>
    <mergeCell ref="Q65:R65"/>
    <mergeCell ref="I64:J64"/>
    <mergeCell ref="K66:L66"/>
    <mergeCell ref="M66:N66"/>
    <mergeCell ref="O66:P66"/>
    <mergeCell ref="Q66:R66"/>
    <mergeCell ref="I66:J66"/>
    <mergeCell ref="C61:U61"/>
    <mergeCell ref="C62:U62"/>
    <mergeCell ref="I60:J60"/>
    <mergeCell ref="C63:U63"/>
    <mergeCell ref="K64:L64"/>
    <mergeCell ref="M64:N64"/>
    <mergeCell ref="O64:P64"/>
    <mergeCell ref="Q64:R64"/>
    <mergeCell ref="K58:L58"/>
    <mergeCell ref="M58:N58"/>
    <mergeCell ref="O58:P58"/>
    <mergeCell ref="Q58:R58"/>
    <mergeCell ref="C59:U59"/>
    <mergeCell ref="K60:L60"/>
    <mergeCell ref="M60:N60"/>
    <mergeCell ref="O60:P60"/>
    <mergeCell ref="Q60:R60"/>
    <mergeCell ref="O51:P51"/>
    <mergeCell ref="Q51:R51"/>
    <mergeCell ref="A52:U52"/>
    <mergeCell ref="S53:S56"/>
    <mergeCell ref="T53:T56"/>
    <mergeCell ref="U53:U56"/>
    <mergeCell ref="C50:C51"/>
    <mergeCell ref="F53:F56"/>
    <mergeCell ref="E53:E56"/>
    <mergeCell ref="G53:G56"/>
    <mergeCell ref="A49:U49"/>
    <mergeCell ref="K50:L50"/>
    <mergeCell ref="M50:N50"/>
    <mergeCell ref="O50:P50"/>
    <mergeCell ref="Q50:R50"/>
    <mergeCell ref="S50:S51"/>
    <mergeCell ref="T50:T51"/>
    <mergeCell ref="U50:U51"/>
    <mergeCell ref="K51:L51"/>
    <mergeCell ref="M51:N51"/>
    <mergeCell ref="K47:L47"/>
    <mergeCell ref="M47:N47"/>
    <mergeCell ref="O47:P47"/>
    <mergeCell ref="Q47:R47"/>
    <mergeCell ref="K48:L48"/>
    <mergeCell ref="M48:N48"/>
    <mergeCell ref="O48:P48"/>
    <mergeCell ref="Q48:R48"/>
    <mergeCell ref="S44:S45"/>
    <mergeCell ref="T44:T45"/>
    <mergeCell ref="U44:U45"/>
    <mergeCell ref="K46:L46"/>
    <mergeCell ref="M46:N46"/>
    <mergeCell ref="O46:P46"/>
    <mergeCell ref="Q46:R46"/>
    <mergeCell ref="K43:L43"/>
    <mergeCell ref="M43:N43"/>
    <mergeCell ref="O43:P43"/>
    <mergeCell ref="Q43:R43"/>
    <mergeCell ref="K44:L45"/>
    <mergeCell ref="M44:N45"/>
    <mergeCell ref="O44:P45"/>
    <mergeCell ref="Q44:R45"/>
    <mergeCell ref="C40:U40"/>
    <mergeCell ref="K41:L41"/>
    <mergeCell ref="M41:N41"/>
    <mergeCell ref="O41:P41"/>
    <mergeCell ref="Q41:R41"/>
    <mergeCell ref="K42:L42"/>
    <mergeCell ref="M42:N42"/>
    <mergeCell ref="O42:P42"/>
    <mergeCell ref="Q42:R42"/>
    <mergeCell ref="I42:J42"/>
    <mergeCell ref="V34:Y34"/>
    <mergeCell ref="C35:U35"/>
    <mergeCell ref="C36:U36"/>
    <mergeCell ref="C37:U37"/>
    <mergeCell ref="A38:U38"/>
    <mergeCell ref="A39:U39"/>
    <mergeCell ref="M33:N33"/>
    <mergeCell ref="O33:P33"/>
    <mergeCell ref="Q33:R33"/>
    <mergeCell ref="K34:L34"/>
    <mergeCell ref="M34:N34"/>
    <mergeCell ref="O34:P34"/>
    <mergeCell ref="Q34:R34"/>
    <mergeCell ref="K33:L33"/>
    <mergeCell ref="O28:P31"/>
    <mergeCell ref="Q28:R31"/>
    <mergeCell ref="S28:S31"/>
    <mergeCell ref="T28:T31"/>
    <mergeCell ref="U28:U31"/>
    <mergeCell ref="C32:U32"/>
    <mergeCell ref="K28:L31"/>
    <mergeCell ref="M28:N31"/>
    <mergeCell ref="F28:F31"/>
    <mergeCell ref="G28:G31"/>
    <mergeCell ref="V25:AA25"/>
    <mergeCell ref="K26:L26"/>
    <mergeCell ref="M26:N26"/>
    <mergeCell ref="O26:P26"/>
    <mergeCell ref="Q26:R26"/>
    <mergeCell ref="C27:U27"/>
    <mergeCell ref="K23:L23"/>
    <mergeCell ref="M23:N23"/>
    <mergeCell ref="O23:P23"/>
    <mergeCell ref="Q23:R23"/>
    <mergeCell ref="A24:U24"/>
    <mergeCell ref="K25:L25"/>
    <mergeCell ref="M25:N25"/>
    <mergeCell ref="O25:P25"/>
    <mergeCell ref="Q25:R25"/>
    <mergeCell ref="K19:L19"/>
    <mergeCell ref="M19:N19"/>
    <mergeCell ref="O19:P19"/>
    <mergeCell ref="Q19:R19"/>
    <mergeCell ref="A20:U20"/>
    <mergeCell ref="K21:L22"/>
    <mergeCell ref="M21:N22"/>
    <mergeCell ref="O21:P22"/>
    <mergeCell ref="Q21:R22"/>
    <mergeCell ref="K17:L17"/>
    <mergeCell ref="M17:N17"/>
    <mergeCell ref="O17:P17"/>
    <mergeCell ref="Q17:R17"/>
    <mergeCell ref="K18:L18"/>
    <mergeCell ref="M18:N18"/>
    <mergeCell ref="O18:P18"/>
    <mergeCell ref="Q18:R18"/>
    <mergeCell ref="K15:L15"/>
    <mergeCell ref="M15:N15"/>
    <mergeCell ref="O15:P15"/>
    <mergeCell ref="Q15:R15"/>
    <mergeCell ref="K16:L16"/>
    <mergeCell ref="M16:N16"/>
    <mergeCell ref="O16:P16"/>
    <mergeCell ref="Q16:R16"/>
    <mergeCell ref="V12:Y12"/>
    <mergeCell ref="K13:L13"/>
    <mergeCell ref="M13:N13"/>
    <mergeCell ref="O13:P13"/>
    <mergeCell ref="Q13:R13"/>
    <mergeCell ref="K14:L14"/>
    <mergeCell ref="M14:N14"/>
    <mergeCell ref="O14:P14"/>
    <mergeCell ref="Q14:R14"/>
    <mergeCell ref="K11:L11"/>
    <mergeCell ref="M11:N11"/>
    <mergeCell ref="O11:P11"/>
    <mergeCell ref="Q11:R11"/>
    <mergeCell ref="K12:L12"/>
    <mergeCell ref="M12:N12"/>
    <mergeCell ref="O12:P12"/>
    <mergeCell ref="Q12:R12"/>
    <mergeCell ref="K8:L8"/>
    <mergeCell ref="M8:N8"/>
    <mergeCell ref="O8:P8"/>
    <mergeCell ref="Q8:R8"/>
    <mergeCell ref="A9:U9"/>
    <mergeCell ref="K10:L10"/>
    <mergeCell ref="M10:N10"/>
    <mergeCell ref="O10:P10"/>
    <mergeCell ref="Q10:R10"/>
    <mergeCell ref="A4:A8"/>
    <mergeCell ref="K6:L6"/>
    <mergeCell ref="M6:N6"/>
    <mergeCell ref="O6:P6"/>
    <mergeCell ref="Q6:R6"/>
    <mergeCell ref="K7:L7"/>
    <mergeCell ref="M7:N7"/>
    <mergeCell ref="O7:P7"/>
    <mergeCell ref="Q7:R7"/>
    <mergeCell ref="K4:L4"/>
    <mergeCell ref="I58:J58"/>
    <mergeCell ref="I44:J45"/>
    <mergeCell ref="M4:N4"/>
    <mergeCell ref="O4:P4"/>
    <mergeCell ref="Q4:R4"/>
    <mergeCell ref="K5:L5"/>
    <mergeCell ref="M5:N5"/>
    <mergeCell ref="O5:P5"/>
    <mergeCell ref="Q5:R5"/>
    <mergeCell ref="C2:R2"/>
    <mergeCell ref="S2:U2"/>
    <mergeCell ref="K3:L3"/>
    <mergeCell ref="M3:N3"/>
    <mergeCell ref="O3:P3"/>
    <mergeCell ref="Q3:R3"/>
    <mergeCell ref="I3:J3"/>
    <mergeCell ref="I47:J47"/>
    <mergeCell ref="I48:J48"/>
    <mergeCell ref="I50:J50"/>
    <mergeCell ref="I68:J69"/>
    <mergeCell ref="I25:J25"/>
    <mergeCell ref="I51:J51"/>
    <mergeCell ref="I26:J26"/>
    <mergeCell ref="I28:J31"/>
    <mergeCell ref="I43:J43"/>
    <mergeCell ref="I65:J65"/>
    <mergeCell ref="I11:J11"/>
    <mergeCell ref="I10:J10"/>
    <mergeCell ref="I16:J16"/>
    <mergeCell ref="I19:J19"/>
    <mergeCell ref="I21:J22"/>
    <mergeCell ref="I23:J23"/>
    <mergeCell ref="I12:J12"/>
    <mergeCell ref="I13:J13"/>
    <mergeCell ref="I14:J14"/>
    <mergeCell ref="I18:J18"/>
    <mergeCell ref="I4:J4"/>
    <mergeCell ref="I5:J5"/>
    <mergeCell ref="I6:J6"/>
    <mergeCell ref="I7:J7"/>
    <mergeCell ref="I8:J8"/>
    <mergeCell ref="A80:U80"/>
    <mergeCell ref="B46:B47"/>
    <mergeCell ref="H44:H45"/>
    <mergeCell ref="B44:B45"/>
    <mergeCell ref="D44:D45"/>
    <mergeCell ref="A81:U81"/>
    <mergeCell ref="A82:U82"/>
    <mergeCell ref="E44:E45"/>
    <mergeCell ref="F44:F45"/>
    <mergeCell ref="A27:A31"/>
    <mergeCell ref="E28:E31"/>
    <mergeCell ref="I33:J33"/>
    <mergeCell ref="I34:J34"/>
    <mergeCell ref="I41:J41"/>
    <mergeCell ref="A46:A47"/>
    <mergeCell ref="A83:U83"/>
    <mergeCell ref="A71:A73"/>
    <mergeCell ref="A59:A61"/>
    <mergeCell ref="A44:A45"/>
    <mergeCell ref="G44:G45"/>
    <mergeCell ref="G50:G51"/>
    <mergeCell ref="H68:H69"/>
    <mergeCell ref="C68:C69"/>
    <mergeCell ref="H53:H56"/>
    <mergeCell ref="A62:A69"/>
    <mergeCell ref="A10:A12"/>
    <mergeCell ref="B41:B42"/>
    <mergeCell ref="A32:A34"/>
    <mergeCell ref="B28:B31"/>
    <mergeCell ref="A40:A43"/>
    <mergeCell ref="A13:A15"/>
    <mergeCell ref="A35:A37"/>
    <mergeCell ref="A21:A22"/>
    <mergeCell ref="B21:B22"/>
    <mergeCell ref="B50:B51"/>
    <mergeCell ref="F50:F51"/>
    <mergeCell ref="D50:D51"/>
    <mergeCell ref="E50:E51"/>
    <mergeCell ref="I15:J15"/>
    <mergeCell ref="I17:J17"/>
    <mergeCell ref="I46:J46"/>
    <mergeCell ref="C21:C22"/>
    <mergeCell ref="D21:D22"/>
    <mergeCell ref="G21:G22"/>
    <mergeCell ref="A53:A56"/>
    <mergeCell ref="C53:C56"/>
    <mergeCell ref="D53:D56"/>
    <mergeCell ref="B53:B56"/>
    <mergeCell ref="A57:U57"/>
    <mergeCell ref="A1:H1"/>
    <mergeCell ref="A2:A3"/>
    <mergeCell ref="B2:B3"/>
    <mergeCell ref="H50:H51"/>
    <mergeCell ref="A50:A51"/>
  </mergeCells>
  <printOptions/>
  <pageMargins left="0.7" right="0.7" top="0.75" bottom="0.75" header="0.3" footer="0.3"/>
  <pageSetup fitToHeight="0" fitToWidth="1" horizontalDpi="600" verticalDpi="600" orientation="portrait" paperSize="9" scale="21" r:id="rId1"/>
</worksheet>
</file>

<file path=xl/worksheets/sheet4.xml><?xml version="1.0" encoding="utf-8"?>
<worksheet xmlns="http://schemas.openxmlformats.org/spreadsheetml/2006/main" xmlns:r="http://schemas.openxmlformats.org/officeDocument/2006/relationships">
  <sheetPr>
    <pageSetUpPr fitToPage="1"/>
  </sheetPr>
  <dimension ref="A1:C40"/>
  <sheetViews>
    <sheetView view="pageBreakPreview" zoomScaleSheetLayoutView="100" zoomScalePageLayoutView="0" workbookViewId="0" topLeftCell="A25">
      <selection activeCell="A1" sqref="A1:C1"/>
    </sheetView>
  </sheetViews>
  <sheetFormatPr defaultColWidth="8.875" defaultRowHeight="12.75"/>
  <cols>
    <col min="1" max="1" width="3.25390625" style="28" customWidth="1"/>
    <col min="2" max="2" width="71.75390625" style="6" customWidth="1"/>
    <col min="3" max="3" width="34.75390625" style="6" customWidth="1"/>
    <col min="4" max="16384" width="8.875" style="6" customWidth="1"/>
  </cols>
  <sheetData>
    <row r="1" spans="1:3" s="22" customFormat="1" ht="16.5" customHeight="1">
      <c r="A1" s="315" t="s">
        <v>309</v>
      </c>
      <c r="B1" s="316"/>
      <c r="C1" s="316"/>
    </row>
    <row r="2" spans="1:3" s="65" customFormat="1" ht="16.5" customHeight="1">
      <c r="A2" s="112" t="s">
        <v>5</v>
      </c>
      <c r="B2" s="113" t="s">
        <v>190</v>
      </c>
      <c r="C2" s="113" t="s">
        <v>160</v>
      </c>
    </row>
    <row r="3" spans="1:3" ht="16.5" customHeight="1">
      <c r="A3" s="318" t="s">
        <v>178</v>
      </c>
      <c r="B3" s="33" t="s">
        <v>56</v>
      </c>
      <c r="C3" s="43"/>
    </row>
    <row r="4" spans="1:3" ht="16.5" customHeight="1">
      <c r="A4" s="318"/>
      <c r="B4" s="33" t="s">
        <v>8</v>
      </c>
      <c r="C4" s="195" t="s">
        <v>839</v>
      </c>
    </row>
    <row r="5" spans="1:3" ht="16.5" customHeight="1">
      <c r="A5" s="318"/>
      <c r="B5" s="33" t="s">
        <v>9</v>
      </c>
      <c r="C5" s="197" t="s">
        <v>175</v>
      </c>
    </row>
    <row r="6" spans="1:3" ht="36">
      <c r="A6" s="318"/>
      <c r="B6" s="33" t="s">
        <v>59</v>
      </c>
      <c r="C6" s="197" t="s">
        <v>12</v>
      </c>
    </row>
    <row r="7" spans="1:3" ht="16.5" customHeight="1">
      <c r="A7" s="318"/>
      <c r="B7" s="33" t="s">
        <v>137</v>
      </c>
      <c r="C7" s="195" t="s">
        <v>241</v>
      </c>
    </row>
    <row r="8" spans="1:3" s="10" customFormat="1" ht="16.5" customHeight="1">
      <c r="A8" s="319" t="s">
        <v>185</v>
      </c>
      <c r="B8" s="177" t="s">
        <v>77</v>
      </c>
      <c r="C8" s="101"/>
    </row>
    <row r="9" spans="1:3" s="10" customFormat="1" ht="16.5" customHeight="1">
      <c r="A9" s="320"/>
      <c r="B9" s="10" t="s">
        <v>898</v>
      </c>
      <c r="C9" s="101"/>
    </row>
    <row r="10" spans="1:3" s="10" customFormat="1" ht="16.5" customHeight="1">
      <c r="A10" s="320"/>
      <c r="B10" s="177" t="s">
        <v>910</v>
      </c>
      <c r="C10" s="101" t="s">
        <v>487</v>
      </c>
    </row>
    <row r="11" spans="1:3" s="10" customFormat="1" ht="16.5" customHeight="1">
      <c r="A11" s="320"/>
      <c r="B11" s="177" t="s">
        <v>911</v>
      </c>
      <c r="C11" s="101" t="s">
        <v>310</v>
      </c>
    </row>
    <row r="12" spans="1:3" s="10" customFormat="1" ht="16.5" customHeight="1">
      <c r="A12" s="320"/>
      <c r="B12" s="10" t="s">
        <v>899</v>
      </c>
      <c r="C12" s="101"/>
    </row>
    <row r="13" spans="1:3" s="10" customFormat="1" ht="16.5" customHeight="1">
      <c r="A13" s="320"/>
      <c r="B13" s="177" t="s">
        <v>900</v>
      </c>
      <c r="C13" s="101" t="s">
        <v>902</v>
      </c>
    </row>
    <row r="14" spans="1:3" s="10" customFormat="1" ht="16.5" customHeight="1">
      <c r="A14" s="321"/>
      <c r="B14" s="177" t="s">
        <v>901</v>
      </c>
      <c r="C14" s="101" t="s">
        <v>903</v>
      </c>
    </row>
    <row r="15" spans="1:3" s="10" customFormat="1" ht="16.5" customHeight="1">
      <c r="A15" s="319" t="s">
        <v>181</v>
      </c>
      <c r="B15" s="177" t="s">
        <v>78</v>
      </c>
      <c r="C15" s="101"/>
    </row>
    <row r="16" spans="1:3" s="10" customFormat="1" ht="24">
      <c r="A16" s="320"/>
      <c r="B16" s="102" t="s">
        <v>86</v>
      </c>
      <c r="C16" s="101" t="s">
        <v>114</v>
      </c>
    </row>
    <row r="17" spans="1:3" s="10" customFormat="1" ht="24">
      <c r="A17" s="320"/>
      <c r="B17" s="102" t="s">
        <v>912</v>
      </c>
      <c r="C17" s="101" t="s">
        <v>838</v>
      </c>
    </row>
    <row r="18" spans="1:3" s="10" customFormat="1" ht="24">
      <c r="A18" s="321"/>
      <c r="B18" s="102" t="s">
        <v>882</v>
      </c>
      <c r="C18" s="101" t="s">
        <v>883</v>
      </c>
    </row>
    <row r="19" spans="1:3" s="10" customFormat="1" ht="37.5">
      <c r="A19" s="71" t="s">
        <v>182</v>
      </c>
      <c r="B19" s="72" t="s">
        <v>260</v>
      </c>
      <c r="C19" s="197" t="s">
        <v>100</v>
      </c>
    </row>
    <row r="20" spans="1:3" s="10" customFormat="1" ht="16.5" customHeight="1">
      <c r="A20" s="318" t="s">
        <v>184</v>
      </c>
      <c r="B20" s="72" t="s">
        <v>10</v>
      </c>
      <c r="C20" s="197"/>
    </row>
    <row r="21" spans="1:3" s="10" customFormat="1" ht="36">
      <c r="A21" s="318"/>
      <c r="B21" s="72" t="s">
        <v>104</v>
      </c>
      <c r="C21" s="197" t="s">
        <v>840</v>
      </c>
    </row>
    <row r="22" spans="1:3" s="10" customFormat="1" ht="16.5" customHeight="1">
      <c r="A22" s="318"/>
      <c r="B22" s="72" t="s">
        <v>103</v>
      </c>
      <c r="C22" s="197" t="s">
        <v>448</v>
      </c>
    </row>
    <row r="23" spans="1:3" s="10" customFormat="1" ht="16.5" customHeight="1">
      <c r="A23" s="318"/>
      <c r="B23" s="72" t="s">
        <v>92</v>
      </c>
      <c r="C23" s="195" t="s">
        <v>841</v>
      </c>
    </row>
    <row r="24" spans="1:3" s="10" customFormat="1" ht="24">
      <c r="A24" s="74" t="s">
        <v>180</v>
      </c>
      <c r="B24" s="72" t="s">
        <v>191</v>
      </c>
      <c r="C24" s="197" t="s">
        <v>13</v>
      </c>
    </row>
    <row r="25" spans="1:3" s="10" customFormat="1" ht="16.5" customHeight="1">
      <c r="A25" s="92" t="s">
        <v>176</v>
      </c>
      <c r="B25" s="177" t="s">
        <v>57</v>
      </c>
      <c r="C25" s="197" t="s">
        <v>76</v>
      </c>
    </row>
    <row r="26" spans="1:3" s="10" customFormat="1" ht="16.5" customHeight="1">
      <c r="A26" s="237" t="s">
        <v>179</v>
      </c>
      <c r="B26" s="72" t="s">
        <v>58</v>
      </c>
      <c r="C26" s="196"/>
    </row>
    <row r="27" spans="1:3" s="10" customFormat="1" ht="24">
      <c r="A27" s="238"/>
      <c r="B27" s="72" t="s">
        <v>296</v>
      </c>
      <c r="C27" s="195" t="s">
        <v>133</v>
      </c>
    </row>
    <row r="28" spans="1:3" s="10" customFormat="1" ht="16.5" customHeight="1">
      <c r="A28" s="238"/>
      <c r="B28" s="72" t="s">
        <v>297</v>
      </c>
      <c r="C28" s="195" t="s">
        <v>241</v>
      </c>
    </row>
    <row r="29" spans="1:3" s="10" customFormat="1" ht="16.5" customHeight="1">
      <c r="A29" s="239"/>
      <c r="B29" s="72" t="s">
        <v>298</v>
      </c>
      <c r="C29" s="197" t="s">
        <v>115</v>
      </c>
    </row>
    <row r="30" spans="1:3" s="10" customFormat="1" ht="16.5" customHeight="1">
      <c r="A30" s="74" t="s">
        <v>177</v>
      </c>
      <c r="B30" s="75" t="s">
        <v>122</v>
      </c>
      <c r="C30" s="195" t="s">
        <v>842</v>
      </c>
    </row>
    <row r="31" spans="1:3" s="10" customFormat="1" ht="16.5" customHeight="1">
      <c r="A31" s="74" t="s">
        <v>183</v>
      </c>
      <c r="B31" s="72" t="s">
        <v>132</v>
      </c>
      <c r="C31" s="73" t="s">
        <v>116</v>
      </c>
    </row>
    <row r="32" spans="1:3" s="10" customFormat="1" ht="15" customHeight="1">
      <c r="A32" s="317" t="s">
        <v>311</v>
      </c>
      <c r="B32" s="317"/>
      <c r="C32" s="317"/>
    </row>
    <row r="33" spans="1:3" s="7" customFormat="1" ht="37.5" customHeight="1">
      <c r="A33" s="306" t="s">
        <v>858</v>
      </c>
      <c r="B33" s="306"/>
      <c r="C33" s="306"/>
    </row>
    <row r="34" spans="1:3" s="7" customFormat="1" ht="14.25" customHeight="1">
      <c r="A34" s="313" t="s">
        <v>312</v>
      </c>
      <c r="B34" s="313"/>
      <c r="C34" s="313"/>
    </row>
    <row r="35" spans="1:3" s="7" customFormat="1" ht="263.25" customHeight="1">
      <c r="A35" s="306" t="s">
        <v>738</v>
      </c>
      <c r="B35" s="306"/>
      <c r="C35" s="306"/>
    </row>
    <row r="36" spans="1:3" s="7" customFormat="1" ht="96.75" customHeight="1">
      <c r="A36" s="314" t="s">
        <v>927</v>
      </c>
      <c r="B36" s="314"/>
      <c r="C36" s="314"/>
    </row>
    <row r="37" spans="1:3" s="7" customFormat="1" ht="47.25" customHeight="1">
      <c r="A37" s="312" t="s">
        <v>313</v>
      </c>
      <c r="B37" s="312"/>
      <c r="C37" s="312"/>
    </row>
    <row r="38" spans="1:3" s="7" customFormat="1" ht="24.75" customHeight="1">
      <c r="A38" s="306" t="s">
        <v>80</v>
      </c>
      <c r="B38" s="306"/>
      <c r="C38" s="306"/>
    </row>
    <row r="39" spans="1:3" s="7" customFormat="1" ht="66" customHeight="1">
      <c r="A39" s="311" t="s">
        <v>913</v>
      </c>
      <c r="B39" s="311"/>
      <c r="C39" s="311"/>
    </row>
    <row r="40" spans="1:3" s="7" customFormat="1" ht="14.25" customHeight="1">
      <c r="A40" s="310" t="s">
        <v>314</v>
      </c>
      <c r="B40" s="310"/>
      <c r="C40" s="310"/>
    </row>
  </sheetData>
  <sheetProtection/>
  <mergeCells count="15">
    <mergeCell ref="A33:C33"/>
    <mergeCell ref="A36:C36"/>
    <mergeCell ref="A1:C1"/>
    <mergeCell ref="A32:C32"/>
    <mergeCell ref="A20:A23"/>
    <mergeCell ref="A3:A7"/>
    <mergeCell ref="A8:A14"/>
    <mergeCell ref="A26:A29"/>
    <mergeCell ref="A15:A18"/>
    <mergeCell ref="A40:C40"/>
    <mergeCell ref="A39:C39"/>
    <mergeCell ref="A37:C37"/>
    <mergeCell ref="A34:C34"/>
    <mergeCell ref="A35:C35"/>
    <mergeCell ref="A38:C38"/>
  </mergeCells>
  <printOptions horizontalCentered="1"/>
  <pageMargins left="0.3937007874015748" right="0.3937007874015748" top="0.3937007874015748" bottom="0.3937007874015748" header="0.31496062992125984" footer="0.31496062992125984"/>
  <pageSetup fitToHeight="0" fitToWidth="1"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1:E72"/>
  <sheetViews>
    <sheetView view="pageBreakPreview" zoomScaleSheetLayoutView="100" workbookViewId="0" topLeftCell="A1">
      <selection activeCell="A1" sqref="A1:E1"/>
    </sheetView>
  </sheetViews>
  <sheetFormatPr defaultColWidth="8.875" defaultRowHeight="24.75" customHeight="1"/>
  <cols>
    <col min="1" max="1" width="3.25390625" style="28" customWidth="1"/>
    <col min="2" max="2" width="46.00390625" style="6" customWidth="1"/>
    <col min="3" max="3" width="24.375" style="6" customWidth="1"/>
    <col min="4" max="4" width="20.75390625" style="6" customWidth="1"/>
    <col min="5" max="5" width="14.75390625" style="6" customWidth="1"/>
    <col min="6" max="16384" width="8.875" style="6" customWidth="1"/>
  </cols>
  <sheetData>
    <row r="1" spans="1:5" s="22" customFormat="1" ht="16.5" customHeight="1">
      <c r="A1" s="358" t="s">
        <v>316</v>
      </c>
      <c r="B1" s="358"/>
      <c r="C1" s="358"/>
      <c r="D1" s="358"/>
      <c r="E1" s="358"/>
    </row>
    <row r="2" spans="1:5" s="65" customFormat="1" ht="16.5" customHeight="1">
      <c r="A2" s="113" t="s">
        <v>5</v>
      </c>
      <c r="B2" s="353" t="s">
        <v>190</v>
      </c>
      <c r="C2" s="354"/>
      <c r="D2" s="350" t="s">
        <v>239</v>
      </c>
      <c r="E2" s="350"/>
    </row>
    <row r="3" spans="1:5" s="66" customFormat="1" ht="16.5" customHeight="1">
      <c r="A3" s="359" t="s">
        <v>192</v>
      </c>
      <c r="B3" s="360"/>
      <c r="C3" s="360"/>
      <c r="D3" s="360"/>
      <c r="E3" s="361"/>
    </row>
    <row r="4" spans="1:5" ht="16.5" customHeight="1">
      <c r="A4" s="351" t="s">
        <v>178</v>
      </c>
      <c r="B4" s="364" t="s">
        <v>242</v>
      </c>
      <c r="C4" s="365"/>
      <c r="D4" s="351"/>
      <c r="E4" s="351"/>
    </row>
    <row r="5" spans="1:5" ht="16.5" customHeight="1">
      <c r="A5" s="352"/>
      <c r="B5" s="342" t="s">
        <v>15</v>
      </c>
      <c r="C5" s="343"/>
      <c r="D5" s="352" t="s">
        <v>14</v>
      </c>
      <c r="E5" s="352"/>
    </row>
    <row r="6" spans="1:5" s="22" customFormat="1" ht="16.5" customHeight="1">
      <c r="A6" s="352"/>
      <c r="B6" s="342" t="s">
        <v>739</v>
      </c>
      <c r="C6" s="343"/>
      <c r="D6" s="352" t="s">
        <v>317</v>
      </c>
      <c r="E6" s="352"/>
    </row>
    <row r="7" spans="1:5" s="22" customFormat="1" ht="16.5" customHeight="1">
      <c r="A7" s="319" t="s">
        <v>185</v>
      </c>
      <c r="B7" s="342" t="s">
        <v>138</v>
      </c>
      <c r="C7" s="343"/>
      <c r="D7" s="352"/>
      <c r="E7" s="352"/>
    </row>
    <row r="8" spans="1:5" s="22" customFormat="1" ht="24" customHeight="1">
      <c r="A8" s="320"/>
      <c r="B8" s="342" t="s">
        <v>139</v>
      </c>
      <c r="C8" s="343"/>
      <c r="D8" s="352" t="s">
        <v>241</v>
      </c>
      <c r="E8" s="352"/>
    </row>
    <row r="9" spans="1:5" s="22" customFormat="1" ht="24" customHeight="1">
      <c r="A9" s="320"/>
      <c r="B9" s="342" t="s">
        <v>861</v>
      </c>
      <c r="C9" s="343"/>
      <c r="D9" s="352" t="s">
        <v>908</v>
      </c>
      <c r="E9" s="352"/>
    </row>
    <row r="10" spans="1:5" s="22" customFormat="1" ht="16.5" customHeight="1">
      <c r="A10" s="320"/>
      <c r="B10" s="325" t="s">
        <v>870</v>
      </c>
      <c r="C10" s="326"/>
      <c r="D10" s="263" t="s">
        <v>843</v>
      </c>
      <c r="E10" s="263"/>
    </row>
    <row r="11" spans="1:5" s="22" customFormat="1" ht="24.75" customHeight="1">
      <c r="A11" s="320"/>
      <c r="B11" s="342" t="s">
        <v>60</v>
      </c>
      <c r="C11" s="343"/>
      <c r="D11" s="349" t="s">
        <v>755</v>
      </c>
      <c r="E11" s="349"/>
    </row>
    <row r="12" spans="1:5" s="22" customFormat="1" ht="39" customHeight="1">
      <c r="A12" s="321"/>
      <c r="B12" s="342" t="s">
        <v>129</v>
      </c>
      <c r="C12" s="343"/>
      <c r="D12" s="352" t="s">
        <v>140</v>
      </c>
      <c r="E12" s="352"/>
    </row>
    <row r="13" spans="1:5" s="22" customFormat="1" ht="29.25" customHeight="1">
      <c r="A13" s="105" t="s">
        <v>181</v>
      </c>
      <c r="B13" s="342" t="s">
        <v>740</v>
      </c>
      <c r="C13" s="371"/>
      <c r="D13" s="352" t="s">
        <v>754</v>
      </c>
      <c r="E13" s="352"/>
    </row>
    <row r="14" spans="1:5" s="22" customFormat="1" ht="29.25" customHeight="1">
      <c r="A14" s="174" t="s">
        <v>182</v>
      </c>
      <c r="B14" s="323" t="s">
        <v>695</v>
      </c>
      <c r="C14" s="324"/>
      <c r="D14" s="248" t="s">
        <v>696</v>
      </c>
      <c r="E14" s="249"/>
    </row>
    <row r="15" spans="1:5" s="22" customFormat="1" ht="16.5" customHeight="1">
      <c r="A15" s="319" t="s">
        <v>184</v>
      </c>
      <c r="B15" s="323" t="s">
        <v>700</v>
      </c>
      <c r="C15" s="324"/>
      <c r="D15" s="248"/>
      <c r="E15" s="249"/>
    </row>
    <row r="16" spans="1:5" s="22" customFormat="1" ht="16.5" customHeight="1">
      <c r="A16" s="320"/>
      <c r="B16" s="323" t="s">
        <v>701</v>
      </c>
      <c r="C16" s="324"/>
      <c r="D16" s="248" t="s">
        <v>241</v>
      </c>
      <c r="E16" s="249"/>
    </row>
    <row r="17" spans="1:5" s="22" customFormat="1" ht="16.5" customHeight="1">
      <c r="A17" s="320"/>
      <c r="B17" s="323" t="s">
        <v>697</v>
      </c>
      <c r="C17" s="324"/>
      <c r="D17" s="248"/>
      <c r="E17" s="249"/>
    </row>
    <row r="18" spans="1:5" s="22" customFormat="1" ht="24" customHeight="1">
      <c r="A18" s="320"/>
      <c r="B18" s="258" t="s">
        <v>698</v>
      </c>
      <c r="C18" s="18" t="s">
        <v>597</v>
      </c>
      <c r="D18" s="331" t="s">
        <v>240</v>
      </c>
      <c r="E18" s="332"/>
    </row>
    <row r="19" spans="1:5" s="22" customFormat="1" ht="24" customHeight="1">
      <c r="A19" s="320"/>
      <c r="B19" s="368"/>
      <c r="C19" s="18" t="s">
        <v>598</v>
      </c>
      <c r="D19" s="333" t="s">
        <v>67</v>
      </c>
      <c r="E19" s="334"/>
    </row>
    <row r="20" spans="1:5" s="22" customFormat="1" ht="24" customHeight="1">
      <c r="A20" s="320"/>
      <c r="B20" s="259"/>
      <c r="C20" s="18" t="s">
        <v>599</v>
      </c>
      <c r="D20" s="335" t="s">
        <v>767</v>
      </c>
      <c r="E20" s="336"/>
    </row>
    <row r="21" spans="1:5" s="22" customFormat="1" ht="24" customHeight="1">
      <c r="A21" s="320"/>
      <c r="B21" s="258" t="s">
        <v>699</v>
      </c>
      <c r="C21" s="18" t="s">
        <v>597</v>
      </c>
      <c r="D21" s="333" t="s">
        <v>596</v>
      </c>
      <c r="E21" s="334"/>
    </row>
    <row r="22" spans="1:5" s="22" customFormat="1" ht="24" customHeight="1">
      <c r="A22" s="320"/>
      <c r="B22" s="368"/>
      <c r="C22" s="18" t="s">
        <v>598</v>
      </c>
      <c r="D22" s="333" t="s">
        <v>101</v>
      </c>
      <c r="E22" s="334"/>
    </row>
    <row r="23" spans="1:5" s="22" customFormat="1" ht="24" customHeight="1">
      <c r="A23" s="321"/>
      <c r="B23" s="259"/>
      <c r="C23" s="18" t="s">
        <v>599</v>
      </c>
      <c r="D23" s="355" t="s">
        <v>768</v>
      </c>
      <c r="E23" s="356"/>
    </row>
    <row r="24" spans="1:5" s="22" customFormat="1" ht="62.25" customHeight="1">
      <c r="A24" s="182" t="s">
        <v>180</v>
      </c>
      <c r="B24" s="323" t="s">
        <v>897</v>
      </c>
      <c r="C24" s="324"/>
      <c r="D24" s="355" t="s">
        <v>884</v>
      </c>
      <c r="E24" s="356"/>
    </row>
    <row r="25" spans="1:5" s="22" customFormat="1" ht="16.5" customHeight="1">
      <c r="A25" s="319" t="s">
        <v>176</v>
      </c>
      <c r="B25" s="68" t="s">
        <v>294</v>
      </c>
      <c r="C25" s="76"/>
      <c r="D25" s="282" t="s">
        <v>295</v>
      </c>
      <c r="E25" s="283"/>
    </row>
    <row r="26" spans="1:5" s="22" customFormat="1" ht="16.5" customHeight="1">
      <c r="A26" s="320"/>
      <c r="B26" s="369" t="s">
        <v>885</v>
      </c>
      <c r="C26" s="370"/>
      <c r="D26" s="284"/>
      <c r="E26" s="285"/>
    </row>
    <row r="27" spans="1:5" s="22" customFormat="1" ht="16.5" customHeight="1">
      <c r="A27" s="320"/>
      <c r="B27" s="369" t="s">
        <v>886</v>
      </c>
      <c r="C27" s="370"/>
      <c r="D27" s="284"/>
      <c r="E27" s="285"/>
    </row>
    <row r="28" spans="1:5" s="22" customFormat="1" ht="24" customHeight="1">
      <c r="A28" s="321"/>
      <c r="B28" s="325" t="s">
        <v>887</v>
      </c>
      <c r="C28" s="357"/>
      <c r="D28" s="366"/>
      <c r="E28" s="367"/>
    </row>
    <row r="29" spans="1:5" s="10" customFormat="1" ht="16.5" customHeight="1">
      <c r="A29" s="92" t="s">
        <v>179</v>
      </c>
      <c r="B29" s="325" t="s">
        <v>193</v>
      </c>
      <c r="C29" s="326"/>
      <c r="D29" s="263" t="s">
        <v>16</v>
      </c>
      <c r="E29" s="263"/>
    </row>
    <row r="30" spans="1:5" s="66" customFormat="1" ht="16.5" customHeight="1">
      <c r="A30" s="303" t="s">
        <v>243</v>
      </c>
      <c r="B30" s="304"/>
      <c r="C30" s="304"/>
      <c r="D30" s="304"/>
      <c r="E30" s="305"/>
    </row>
    <row r="31" spans="1:5" s="22" customFormat="1" ht="16.5" customHeight="1">
      <c r="A31" s="319" t="s">
        <v>177</v>
      </c>
      <c r="B31" s="342" t="s">
        <v>914</v>
      </c>
      <c r="C31" s="343"/>
      <c r="D31" s="263"/>
      <c r="E31" s="263"/>
    </row>
    <row r="32" spans="1:5" s="22" customFormat="1" ht="16.5" customHeight="1">
      <c r="A32" s="320"/>
      <c r="B32" s="342" t="s">
        <v>888</v>
      </c>
      <c r="C32" s="343"/>
      <c r="D32" s="248" t="s">
        <v>241</v>
      </c>
      <c r="E32" s="249"/>
    </row>
    <row r="33" spans="1:5" s="22" customFormat="1" ht="16.5" customHeight="1">
      <c r="A33" s="320"/>
      <c r="B33" s="342" t="s">
        <v>889</v>
      </c>
      <c r="C33" s="343"/>
      <c r="D33" s="248" t="s">
        <v>161</v>
      </c>
      <c r="E33" s="249"/>
    </row>
    <row r="34" spans="1:5" s="22" customFormat="1" ht="24" customHeight="1">
      <c r="A34" s="320"/>
      <c r="B34" s="342" t="s">
        <v>890</v>
      </c>
      <c r="C34" s="343"/>
      <c r="D34" s="248"/>
      <c r="E34" s="249"/>
    </row>
    <row r="35" spans="1:5" s="22" customFormat="1" ht="16.5" customHeight="1">
      <c r="A35" s="320"/>
      <c r="B35" s="342" t="s">
        <v>891</v>
      </c>
      <c r="C35" s="343"/>
      <c r="D35" s="248" t="s">
        <v>319</v>
      </c>
      <c r="E35" s="249"/>
    </row>
    <row r="36" spans="1:5" s="22" customFormat="1" ht="16.5" customHeight="1">
      <c r="A36" s="320"/>
      <c r="B36" s="342" t="s">
        <v>892</v>
      </c>
      <c r="C36" s="343"/>
      <c r="D36" s="264" t="s">
        <v>101</v>
      </c>
      <c r="E36" s="265"/>
    </row>
    <row r="37" spans="1:5" s="22" customFormat="1" ht="16.5" customHeight="1">
      <c r="A37" s="320"/>
      <c r="B37" s="342" t="s">
        <v>893</v>
      </c>
      <c r="C37" s="343"/>
      <c r="D37" s="264" t="s">
        <v>61</v>
      </c>
      <c r="E37" s="265"/>
    </row>
    <row r="38" spans="1:5" s="22" customFormat="1" ht="16.5" customHeight="1">
      <c r="A38" s="320"/>
      <c r="B38" s="342" t="s">
        <v>894</v>
      </c>
      <c r="C38" s="343"/>
      <c r="D38" s="340" t="s">
        <v>320</v>
      </c>
      <c r="E38" s="341"/>
    </row>
    <row r="39" spans="1:5" s="22" customFormat="1" ht="16.5" customHeight="1">
      <c r="A39" s="320"/>
      <c r="B39" s="342" t="s">
        <v>895</v>
      </c>
      <c r="C39" s="343"/>
      <c r="D39" s="340" t="s">
        <v>63</v>
      </c>
      <c r="E39" s="341"/>
    </row>
    <row r="40" spans="1:5" s="22" customFormat="1" ht="16.5" customHeight="1">
      <c r="A40" s="321"/>
      <c r="B40" s="342" t="s">
        <v>896</v>
      </c>
      <c r="C40" s="343"/>
      <c r="D40" s="362" t="s">
        <v>68</v>
      </c>
      <c r="E40" s="363"/>
    </row>
    <row r="41" spans="1:5" s="22" customFormat="1" ht="16.5" customHeight="1">
      <c r="A41" s="96" t="s">
        <v>183</v>
      </c>
      <c r="B41" s="342" t="s">
        <v>123</v>
      </c>
      <c r="C41" s="343"/>
      <c r="D41" s="270" t="s">
        <v>62</v>
      </c>
      <c r="E41" s="271"/>
    </row>
    <row r="42" spans="1:5" s="22" customFormat="1" ht="16.5" customHeight="1">
      <c r="A42" s="337" t="s">
        <v>97</v>
      </c>
      <c r="B42" s="342" t="s">
        <v>244</v>
      </c>
      <c r="C42" s="343"/>
      <c r="D42" s="248"/>
      <c r="E42" s="249"/>
    </row>
    <row r="43" spans="1:5" s="22" customFormat="1" ht="16.5" customHeight="1">
      <c r="A43" s="338"/>
      <c r="B43" s="342" t="s">
        <v>710</v>
      </c>
      <c r="C43" s="343"/>
      <c r="D43" s="248"/>
      <c r="E43" s="249"/>
    </row>
    <row r="44" spans="1:5" s="22" customFormat="1" ht="16.5" customHeight="1">
      <c r="A44" s="338"/>
      <c r="B44" s="342" t="s">
        <v>709</v>
      </c>
      <c r="C44" s="343"/>
      <c r="D44" s="248" t="s">
        <v>321</v>
      </c>
      <c r="E44" s="249"/>
    </row>
    <row r="45" spans="1:5" s="22" customFormat="1" ht="16.5" customHeight="1">
      <c r="A45" s="338"/>
      <c r="B45" s="342" t="s">
        <v>708</v>
      </c>
      <c r="C45" s="343"/>
      <c r="D45" s="264" t="s">
        <v>318</v>
      </c>
      <c r="E45" s="265"/>
    </row>
    <row r="46" spans="1:5" s="22" customFormat="1" ht="24" customHeight="1">
      <c r="A46" s="338"/>
      <c r="B46" s="323" t="s">
        <v>707</v>
      </c>
      <c r="C46" s="324"/>
      <c r="D46" s="264"/>
      <c r="E46" s="265"/>
    </row>
    <row r="47" spans="1:5" s="22" customFormat="1" ht="24" customHeight="1">
      <c r="A47" s="338"/>
      <c r="B47" s="327" t="s">
        <v>706</v>
      </c>
      <c r="C47" s="328"/>
      <c r="D47" s="18" t="s">
        <v>102</v>
      </c>
      <c r="E47" s="104" t="s">
        <v>69</v>
      </c>
    </row>
    <row r="48" spans="1:5" s="22" customFormat="1" ht="21.75" customHeight="1">
      <c r="A48" s="338"/>
      <c r="B48" s="329"/>
      <c r="C48" s="330"/>
      <c r="D48" s="18" t="s">
        <v>17</v>
      </c>
      <c r="E48" s="104" t="s">
        <v>173</v>
      </c>
    </row>
    <row r="49" spans="1:5" s="22" customFormat="1" ht="16.5" customHeight="1">
      <c r="A49" s="338"/>
      <c r="B49" s="323" t="s">
        <v>705</v>
      </c>
      <c r="C49" s="324"/>
      <c r="D49" s="248" t="s">
        <v>64</v>
      </c>
      <c r="E49" s="249"/>
    </row>
    <row r="50" spans="1:5" s="22" customFormat="1" ht="16.5" customHeight="1">
      <c r="A50" s="338"/>
      <c r="B50" s="323" t="s">
        <v>904</v>
      </c>
      <c r="C50" s="324"/>
      <c r="D50" s="248"/>
      <c r="E50" s="249"/>
    </row>
    <row r="51" spans="1:5" s="22" customFormat="1" ht="24">
      <c r="A51" s="338"/>
      <c r="B51" s="327" t="s">
        <v>704</v>
      </c>
      <c r="C51" s="328"/>
      <c r="D51" s="18" t="s">
        <v>550</v>
      </c>
      <c r="E51" s="104" t="s">
        <v>551</v>
      </c>
    </row>
    <row r="52" spans="1:5" s="22" customFormat="1" ht="24" customHeight="1">
      <c r="A52" s="338"/>
      <c r="B52" s="372"/>
      <c r="C52" s="373"/>
      <c r="D52" s="18" t="s">
        <v>552</v>
      </c>
      <c r="E52" s="104" t="s">
        <v>553</v>
      </c>
    </row>
    <row r="53" spans="1:5" s="22" customFormat="1" ht="24" customHeight="1">
      <c r="A53" s="338"/>
      <c r="B53" s="372"/>
      <c r="C53" s="373"/>
      <c r="D53" s="18" t="s">
        <v>554</v>
      </c>
      <c r="E53" s="104" t="s">
        <v>174</v>
      </c>
    </row>
    <row r="54" spans="1:5" s="22" customFormat="1" ht="24" customHeight="1">
      <c r="A54" s="338"/>
      <c r="B54" s="372"/>
      <c r="C54" s="373"/>
      <c r="D54" s="18" t="s">
        <v>555</v>
      </c>
      <c r="E54" s="104" t="s">
        <v>174</v>
      </c>
    </row>
    <row r="55" spans="1:5" s="22" customFormat="1" ht="16.5" customHeight="1">
      <c r="A55" s="338"/>
      <c r="B55" s="329"/>
      <c r="C55" s="330"/>
      <c r="D55" s="18" t="s">
        <v>556</v>
      </c>
      <c r="E55" s="104" t="s">
        <v>174</v>
      </c>
    </row>
    <row r="56" spans="1:5" s="22" customFormat="1" ht="16.5" customHeight="1">
      <c r="A56" s="338"/>
      <c r="B56" s="323" t="s">
        <v>703</v>
      </c>
      <c r="C56" s="324"/>
      <c r="D56" s="248" t="s">
        <v>64</v>
      </c>
      <c r="E56" s="249"/>
    </row>
    <row r="57" spans="1:5" s="22" customFormat="1" ht="24" customHeight="1">
      <c r="A57" s="338"/>
      <c r="B57" s="327" t="s">
        <v>905</v>
      </c>
      <c r="C57" s="328"/>
      <c r="D57" s="18" t="s">
        <v>18</v>
      </c>
      <c r="E57" s="104" t="s">
        <v>65</v>
      </c>
    </row>
    <row r="58" spans="1:5" s="22" customFormat="1" ht="24.75" customHeight="1">
      <c r="A58" s="339"/>
      <c r="B58" s="329"/>
      <c r="C58" s="330"/>
      <c r="D58" s="18" t="s">
        <v>19</v>
      </c>
      <c r="E58" s="104" t="s">
        <v>66</v>
      </c>
    </row>
    <row r="59" spans="1:5" s="22" customFormat="1" ht="16.5" customHeight="1">
      <c r="A59" s="69" t="s">
        <v>98</v>
      </c>
      <c r="B59" s="323" t="s">
        <v>105</v>
      </c>
      <c r="C59" s="324"/>
      <c r="D59" s="248" t="s">
        <v>162</v>
      </c>
      <c r="E59" s="249"/>
    </row>
    <row r="60" spans="1:5" s="22" customFormat="1" ht="24" customHeight="1">
      <c r="A60" s="69" t="s">
        <v>99</v>
      </c>
      <c r="B60" s="323" t="s">
        <v>106</v>
      </c>
      <c r="C60" s="324"/>
      <c r="D60" s="248" t="s">
        <v>162</v>
      </c>
      <c r="E60" s="249"/>
    </row>
    <row r="61" spans="1:5" s="22" customFormat="1" ht="56.25" customHeight="1">
      <c r="A61" s="63" t="s">
        <v>107</v>
      </c>
      <c r="B61" s="342" t="s">
        <v>130</v>
      </c>
      <c r="C61" s="343"/>
      <c r="D61" s="349" t="s">
        <v>66</v>
      </c>
      <c r="E61" s="349"/>
    </row>
    <row r="62" spans="1:5" s="22" customFormat="1" ht="16.5" customHeight="1">
      <c r="A62" s="64" t="s">
        <v>500</v>
      </c>
      <c r="B62" s="325" t="s">
        <v>20</v>
      </c>
      <c r="C62" s="326"/>
      <c r="D62" s="263" t="s">
        <v>249</v>
      </c>
      <c r="E62" s="263"/>
    </row>
    <row r="63" spans="1:5" s="22" customFormat="1" ht="76.5" customHeight="1">
      <c r="A63" s="348" t="s">
        <v>741</v>
      </c>
      <c r="B63" s="348"/>
      <c r="C63" s="348"/>
      <c r="D63" s="348"/>
      <c r="E63" s="348"/>
    </row>
    <row r="64" spans="1:5" s="22" customFormat="1" ht="36.75" customHeight="1">
      <c r="A64" s="346" t="s">
        <v>315</v>
      </c>
      <c r="B64" s="346"/>
      <c r="C64" s="346"/>
      <c r="D64" s="346"/>
      <c r="E64" s="346"/>
    </row>
    <row r="65" spans="1:5" s="22" customFormat="1" ht="123" customHeight="1">
      <c r="A65" s="322" t="s">
        <v>871</v>
      </c>
      <c r="B65" s="322"/>
      <c r="C65" s="322"/>
      <c r="D65" s="322"/>
      <c r="E65" s="322"/>
    </row>
    <row r="66" spans="1:5" s="22" customFormat="1" ht="47.25" customHeight="1">
      <c r="A66" s="347" t="s">
        <v>834</v>
      </c>
      <c r="B66" s="347"/>
      <c r="C66" s="347"/>
      <c r="D66" s="347"/>
      <c r="E66" s="347"/>
    </row>
    <row r="67" spans="1:5" s="22" customFormat="1" ht="96.75" customHeight="1">
      <c r="A67" s="347" t="s">
        <v>742</v>
      </c>
      <c r="B67" s="347"/>
      <c r="C67" s="347"/>
      <c r="D67" s="347"/>
      <c r="E67" s="347"/>
    </row>
    <row r="68" spans="1:5" s="22" customFormat="1" ht="134.25" customHeight="1">
      <c r="A68" s="374" t="s">
        <v>794</v>
      </c>
      <c r="B68" s="374"/>
      <c r="C68" s="374"/>
      <c r="D68" s="374"/>
      <c r="E68" s="374"/>
    </row>
    <row r="69" spans="1:5" s="22" customFormat="1" ht="26.25" customHeight="1">
      <c r="A69" s="374" t="s">
        <v>702</v>
      </c>
      <c r="B69" s="374"/>
      <c r="C69" s="374"/>
      <c r="D69" s="374"/>
      <c r="E69" s="374"/>
    </row>
    <row r="70" spans="1:5" s="22" customFormat="1" ht="37.5" customHeight="1">
      <c r="A70" s="347" t="s">
        <v>915</v>
      </c>
      <c r="B70" s="347"/>
      <c r="C70" s="347"/>
      <c r="D70" s="347"/>
      <c r="E70" s="347"/>
    </row>
    <row r="71" spans="1:5" s="22" customFormat="1" ht="15.75" customHeight="1">
      <c r="A71" s="344" t="s">
        <v>906</v>
      </c>
      <c r="B71" s="345"/>
      <c r="C71" s="345"/>
      <c r="D71" s="345"/>
      <c r="E71" s="345"/>
    </row>
    <row r="72" spans="1:5" ht="24.75" customHeight="1">
      <c r="A72" s="345" t="s">
        <v>907</v>
      </c>
      <c r="B72" s="345"/>
      <c r="C72" s="345"/>
      <c r="D72" s="345"/>
      <c r="E72" s="345"/>
    </row>
  </sheetData>
  <sheetProtection/>
  <mergeCells count="114">
    <mergeCell ref="A30:E30"/>
    <mergeCell ref="B39:C39"/>
    <mergeCell ref="D35:E35"/>
    <mergeCell ref="D43:E43"/>
    <mergeCell ref="B51:C55"/>
    <mergeCell ref="A15:A23"/>
    <mergeCell ref="A70:E70"/>
    <mergeCell ref="B14:C14"/>
    <mergeCell ref="B49:C49"/>
    <mergeCell ref="A69:E69"/>
    <mergeCell ref="D46:E46"/>
    <mergeCell ref="A68:E68"/>
    <mergeCell ref="B29:C29"/>
    <mergeCell ref="B35:C35"/>
    <mergeCell ref="B21:B23"/>
    <mergeCell ref="B27:C27"/>
    <mergeCell ref="B26:C26"/>
    <mergeCell ref="B11:C11"/>
    <mergeCell ref="A72:E72"/>
    <mergeCell ref="B13:C13"/>
    <mergeCell ref="D13:E13"/>
    <mergeCell ref="A66:E66"/>
    <mergeCell ref="B50:C50"/>
    <mergeCell ref="D50:E50"/>
    <mergeCell ref="B5:C5"/>
    <mergeCell ref="B6:C6"/>
    <mergeCell ref="B9:C9"/>
    <mergeCell ref="D8:E8"/>
    <mergeCell ref="D25:E28"/>
    <mergeCell ref="B42:C42"/>
    <mergeCell ref="B10:C10"/>
    <mergeCell ref="B17:C17"/>
    <mergeCell ref="B18:B20"/>
    <mergeCell ref="B16:C16"/>
    <mergeCell ref="B40:C40"/>
    <mergeCell ref="D40:E40"/>
    <mergeCell ref="B38:C38"/>
    <mergeCell ref="B36:C36"/>
    <mergeCell ref="D31:E31"/>
    <mergeCell ref="D21:E21"/>
    <mergeCell ref="D22:E22"/>
    <mergeCell ref="D23:E23"/>
    <mergeCell ref="D33:E33"/>
    <mergeCell ref="B37:C37"/>
    <mergeCell ref="B32:C32"/>
    <mergeCell ref="B33:C33"/>
    <mergeCell ref="B34:C34"/>
    <mergeCell ref="B24:C24"/>
    <mergeCell ref="A1:E1"/>
    <mergeCell ref="A3:E3"/>
    <mergeCell ref="A4:A6"/>
    <mergeCell ref="D5:E5"/>
    <mergeCell ref="D29:E29"/>
    <mergeCell ref="B4:C4"/>
    <mergeCell ref="D14:E14"/>
    <mergeCell ref="D32:E32"/>
    <mergeCell ref="B31:C31"/>
    <mergeCell ref="A7:A12"/>
    <mergeCell ref="B7:C7"/>
    <mergeCell ref="B12:C12"/>
    <mergeCell ref="A25:A28"/>
    <mergeCell ref="B15:C15"/>
    <mergeCell ref="D24:E24"/>
    <mergeCell ref="B28:C28"/>
    <mergeCell ref="D2:E2"/>
    <mergeCell ref="D4:E4"/>
    <mergeCell ref="D11:E11"/>
    <mergeCell ref="D12:E12"/>
    <mergeCell ref="B2:C2"/>
    <mergeCell ref="D6:E6"/>
    <mergeCell ref="D7:E7"/>
    <mergeCell ref="D9:E9"/>
    <mergeCell ref="D10:E10"/>
    <mergeCell ref="B8:C8"/>
    <mergeCell ref="A71:E71"/>
    <mergeCell ref="A64:E64"/>
    <mergeCell ref="D45:E45"/>
    <mergeCell ref="D49:E49"/>
    <mergeCell ref="B57:C58"/>
    <mergeCell ref="A67:E67"/>
    <mergeCell ref="A63:E63"/>
    <mergeCell ref="B61:C61"/>
    <mergeCell ref="D61:E61"/>
    <mergeCell ref="D56:E56"/>
    <mergeCell ref="A42:A58"/>
    <mergeCell ref="B59:C59"/>
    <mergeCell ref="D36:E36"/>
    <mergeCell ref="D37:E37"/>
    <mergeCell ref="D38:E38"/>
    <mergeCell ref="B44:C44"/>
    <mergeCell ref="B45:C45"/>
    <mergeCell ref="D39:E39"/>
    <mergeCell ref="B43:C43"/>
    <mergeCell ref="B41:C41"/>
    <mergeCell ref="D59:E59"/>
    <mergeCell ref="D15:E15"/>
    <mergeCell ref="D18:E18"/>
    <mergeCell ref="D19:E19"/>
    <mergeCell ref="D20:E20"/>
    <mergeCell ref="D17:E17"/>
    <mergeCell ref="D16:E16"/>
    <mergeCell ref="D42:E42"/>
    <mergeCell ref="D34:E34"/>
    <mergeCell ref="D41:E41"/>
    <mergeCell ref="A65:E65"/>
    <mergeCell ref="D62:E62"/>
    <mergeCell ref="A31:A40"/>
    <mergeCell ref="B60:C60"/>
    <mergeCell ref="D60:E60"/>
    <mergeCell ref="B46:C46"/>
    <mergeCell ref="B62:C62"/>
    <mergeCell ref="B47:C48"/>
    <mergeCell ref="D44:E44"/>
    <mergeCell ref="B56:C56"/>
  </mergeCells>
  <printOptions horizontalCentered="1"/>
  <pageMargins left="0.3937007874015748" right="0.3937007874015748" top="0.3937007874015748" bottom="0.3937007874015748" header="0.31496062992125984" footer="0.31496062992125984"/>
  <pageSetup fitToHeight="0" fitToWidth="1"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sheetPr>
    <pageSetUpPr fitToPage="1"/>
  </sheetPr>
  <dimension ref="A1:H35"/>
  <sheetViews>
    <sheetView view="pageBreakPreview" zoomScaleSheetLayoutView="100"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D1"/>
    </sheetView>
  </sheetViews>
  <sheetFormatPr defaultColWidth="8.875" defaultRowHeight="39.75" customHeight="1"/>
  <cols>
    <col min="1" max="1" width="3.25390625" style="28" customWidth="1"/>
    <col min="2" max="2" width="71.75390625" style="14" customWidth="1"/>
    <col min="3" max="8" width="19.75390625" style="60" customWidth="1"/>
    <col min="9" max="16384" width="8.875" style="6" customWidth="1"/>
  </cols>
  <sheetData>
    <row r="1" spans="1:4" s="22" customFormat="1" ht="16.5" customHeight="1">
      <c r="A1" s="389" t="s">
        <v>322</v>
      </c>
      <c r="B1" s="389"/>
      <c r="C1" s="389"/>
      <c r="D1" s="389"/>
    </row>
    <row r="2" spans="1:8" s="65" customFormat="1" ht="69.75" customHeight="1">
      <c r="A2" s="392" t="s">
        <v>5</v>
      </c>
      <c r="B2" s="390" t="s">
        <v>190</v>
      </c>
      <c r="C2" s="350" t="s">
        <v>795</v>
      </c>
      <c r="D2" s="350"/>
      <c r="E2" s="350" t="s">
        <v>796</v>
      </c>
      <c r="F2" s="350"/>
      <c r="G2" s="350" t="s">
        <v>325</v>
      </c>
      <c r="H2" s="350"/>
    </row>
    <row r="3" spans="1:8" s="65" customFormat="1" ht="36">
      <c r="A3" s="393"/>
      <c r="B3" s="391"/>
      <c r="C3" s="115" t="s">
        <v>194</v>
      </c>
      <c r="D3" s="115" t="s">
        <v>195</v>
      </c>
      <c r="E3" s="115" t="s">
        <v>194</v>
      </c>
      <c r="F3" s="115" t="s">
        <v>195</v>
      </c>
      <c r="G3" s="115" t="s">
        <v>194</v>
      </c>
      <c r="H3" s="115" t="s">
        <v>195</v>
      </c>
    </row>
    <row r="4" spans="1:8" ht="16.5" customHeight="1">
      <c r="A4" s="42" t="s">
        <v>178</v>
      </c>
      <c r="B4" s="45" t="s">
        <v>771</v>
      </c>
      <c r="C4" s="376" t="s">
        <v>131</v>
      </c>
      <c r="D4" s="377"/>
      <c r="E4" s="375" t="s">
        <v>131</v>
      </c>
      <c r="F4" s="375"/>
      <c r="G4" s="376" t="s">
        <v>131</v>
      </c>
      <c r="H4" s="377"/>
    </row>
    <row r="5" spans="1:8" s="10" customFormat="1" ht="16.5" customHeight="1">
      <c r="A5" s="318" t="s">
        <v>185</v>
      </c>
      <c r="B5" s="97" t="s">
        <v>772</v>
      </c>
      <c r="C5" s="381"/>
      <c r="D5" s="382"/>
      <c r="E5" s="382"/>
      <c r="F5" s="382"/>
      <c r="G5" s="382"/>
      <c r="H5" s="383"/>
    </row>
    <row r="6" spans="1:8" s="61" customFormat="1" ht="39.75" customHeight="1">
      <c r="A6" s="263"/>
      <c r="B6" s="97" t="s">
        <v>769</v>
      </c>
      <c r="C6" s="18" t="s">
        <v>577</v>
      </c>
      <c r="D6" s="18" t="s">
        <v>579</v>
      </c>
      <c r="E6" s="18" t="s">
        <v>797</v>
      </c>
      <c r="F6" s="18" t="s">
        <v>798</v>
      </c>
      <c r="G6" s="18" t="s">
        <v>577</v>
      </c>
      <c r="H6" s="18" t="s">
        <v>799</v>
      </c>
    </row>
    <row r="7" spans="1:8" s="10" customFormat="1" ht="40.5" customHeight="1">
      <c r="A7" s="263"/>
      <c r="B7" s="97" t="s">
        <v>800</v>
      </c>
      <c r="C7" s="104" t="s">
        <v>801</v>
      </c>
      <c r="D7" s="18" t="s">
        <v>802</v>
      </c>
      <c r="E7" s="104" t="s">
        <v>803</v>
      </c>
      <c r="F7" s="18" t="s">
        <v>804</v>
      </c>
      <c r="G7" s="104" t="s">
        <v>801</v>
      </c>
      <c r="H7" s="18" t="s">
        <v>578</v>
      </c>
    </row>
    <row r="8" spans="1:8" s="10" customFormat="1" ht="24" customHeight="1">
      <c r="A8" s="263"/>
      <c r="B8" s="45" t="s">
        <v>770</v>
      </c>
      <c r="C8" s="376" t="s">
        <v>241</v>
      </c>
      <c r="D8" s="377"/>
      <c r="E8" s="375" t="s">
        <v>241</v>
      </c>
      <c r="F8" s="375"/>
      <c r="G8" s="376" t="s">
        <v>241</v>
      </c>
      <c r="H8" s="377"/>
    </row>
    <row r="9" spans="1:8" s="10" customFormat="1" ht="24" customHeight="1">
      <c r="A9" s="42" t="s">
        <v>181</v>
      </c>
      <c r="B9" s="45" t="s">
        <v>778</v>
      </c>
      <c r="C9" s="386" t="s">
        <v>21</v>
      </c>
      <c r="D9" s="387"/>
      <c r="E9" s="388" t="s">
        <v>21</v>
      </c>
      <c r="F9" s="388"/>
      <c r="G9" s="386" t="s">
        <v>21</v>
      </c>
      <c r="H9" s="387"/>
    </row>
    <row r="10" spans="1:8" s="10" customFormat="1" ht="16.5" customHeight="1">
      <c r="A10" s="378" t="s">
        <v>182</v>
      </c>
      <c r="B10" s="97" t="s">
        <v>782</v>
      </c>
      <c r="C10" s="237" t="s">
        <v>292</v>
      </c>
      <c r="D10" s="283" t="s">
        <v>293</v>
      </c>
      <c r="E10" s="237" t="s">
        <v>292</v>
      </c>
      <c r="F10" s="237" t="s">
        <v>293</v>
      </c>
      <c r="G10" s="237" t="s">
        <v>292</v>
      </c>
      <c r="H10" s="237" t="s">
        <v>293</v>
      </c>
    </row>
    <row r="11" spans="1:8" s="10" customFormat="1" ht="16.5" customHeight="1">
      <c r="A11" s="379"/>
      <c r="B11" s="97" t="s">
        <v>785</v>
      </c>
      <c r="C11" s="238"/>
      <c r="D11" s="285"/>
      <c r="E11" s="238"/>
      <c r="F11" s="238"/>
      <c r="G11" s="238"/>
      <c r="H11" s="238"/>
    </row>
    <row r="12" spans="1:8" s="10" customFormat="1" ht="24" customHeight="1">
      <c r="A12" s="379"/>
      <c r="B12" s="97" t="s">
        <v>784</v>
      </c>
      <c r="C12" s="238"/>
      <c r="D12" s="285"/>
      <c r="E12" s="238"/>
      <c r="F12" s="238"/>
      <c r="G12" s="238"/>
      <c r="H12" s="238"/>
    </row>
    <row r="13" spans="1:8" s="10" customFormat="1" ht="16.5" customHeight="1">
      <c r="A13" s="380"/>
      <c r="B13" s="97" t="s">
        <v>783</v>
      </c>
      <c r="C13" s="239"/>
      <c r="D13" s="367"/>
      <c r="E13" s="239"/>
      <c r="F13" s="239"/>
      <c r="G13" s="239"/>
      <c r="H13" s="239"/>
    </row>
    <row r="14" spans="1:8" s="10" customFormat="1" ht="16.5" customHeight="1">
      <c r="A14" s="378" t="s">
        <v>184</v>
      </c>
      <c r="B14" s="45" t="s">
        <v>779</v>
      </c>
      <c r="C14" s="141"/>
      <c r="D14" s="142"/>
      <c r="E14" s="68"/>
      <c r="F14" s="123"/>
      <c r="G14" s="68"/>
      <c r="H14" s="123"/>
    </row>
    <row r="15" spans="1:8" s="10" customFormat="1" ht="16.5" customHeight="1">
      <c r="A15" s="379"/>
      <c r="B15" s="45" t="s">
        <v>74</v>
      </c>
      <c r="C15" s="384" t="s">
        <v>240</v>
      </c>
      <c r="D15" s="385"/>
      <c r="E15" s="394" t="s">
        <v>240</v>
      </c>
      <c r="F15" s="394"/>
      <c r="G15" s="384" t="s">
        <v>240</v>
      </c>
      <c r="H15" s="385"/>
    </row>
    <row r="16" spans="1:8" s="10" customFormat="1" ht="16.5" customHeight="1">
      <c r="A16" s="380"/>
      <c r="B16" s="45" t="s">
        <v>75</v>
      </c>
      <c r="C16" s="384" t="s">
        <v>68</v>
      </c>
      <c r="D16" s="385"/>
      <c r="E16" s="394" t="s">
        <v>68</v>
      </c>
      <c r="F16" s="394"/>
      <c r="G16" s="384" t="s">
        <v>68</v>
      </c>
      <c r="H16" s="385"/>
    </row>
    <row r="17" spans="1:8" s="10" customFormat="1" ht="16.5" customHeight="1">
      <c r="A17" s="42" t="s">
        <v>180</v>
      </c>
      <c r="B17" s="45" t="s">
        <v>196</v>
      </c>
      <c r="C17" s="395" t="s">
        <v>69</v>
      </c>
      <c r="D17" s="396"/>
      <c r="E17" s="397" t="s">
        <v>69</v>
      </c>
      <c r="F17" s="375"/>
      <c r="G17" s="395" t="s">
        <v>324</v>
      </c>
      <c r="H17" s="396"/>
    </row>
    <row r="18" spans="1:8" s="10" customFormat="1" ht="24" customHeight="1">
      <c r="A18" s="42" t="s">
        <v>176</v>
      </c>
      <c r="B18" s="45" t="s">
        <v>197</v>
      </c>
      <c r="C18" s="62" t="s">
        <v>70</v>
      </c>
      <c r="D18" s="62" t="s">
        <v>71</v>
      </c>
      <c r="E18" s="62" t="s">
        <v>70</v>
      </c>
      <c r="F18" s="62" t="s">
        <v>71</v>
      </c>
      <c r="G18" s="184" t="s">
        <v>70</v>
      </c>
      <c r="H18" s="184" t="s">
        <v>71</v>
      </c>
    </row>
    <row r="19" spans="1:8" s="10" customFormat="1" ht="16.5" customHeight="1">
      <c r="A19" s="42" t="s">
        <v>179</v>
      </c>
      <c r="B19" s="45" t="s">
        <v>198</v>
      </c>
      <c r="C19" s="53" t="s">
        <v>245</v>
      </c>
      <c r="D19" s="53" t="s">
        <v>246</v>
      </c>
      <c r="E19" s="53" t="s">
        <v>245</v>
      </c>
      <c r="F19" s="53" t="s">
        <v>246</v>
      </c>
      <c r="G19" s="53" t="s">
        <v>245</v>
      </c>
      <c r="H19" s="53" t="s">
        <v>246</v>
      </c>
    </row>
    <row r="20" spans="1:8" s="10" customFormat="1" ht="24" customHeight="1">
      <c r="A20" s="42" t="s">
        <v>177</v>
      </c>
      <c r="B20" s="45" t="s">
        <v>780</v>
      </c>
      <c r="C20" s="53" t="s">
        <v>245</v>
      </c>
      <c r="D20" s="53" t="s">
        <v>246</v>
      </c>
      <c r="E20" s="53" t="s">
        <v>245</v>
      </c>
      <c r="F20" s="53" t="s">
        <v>246</v>
      </c>
      <c r="G20" s="53" t="s">
        <v>245</v>
      </c>
      <c r="H20" s="53" t="s">
        <v>246</v>
      </c>
    </row>
    <row r="21" spans="1:8" s="10" customFormat="1" ht="50.25" customHeight="1">
      <c r="A21" s="42" t="s">
        <v>183</v>
      </c>
      <c r="B21" s="45" t="s">
        <v>781</v>
      </c>
      <c r="C21" s="376" t="s">
        <v>240</v>
      </c>
      <c r="D21" s="377"/>
      <c r="E21" s="375" t="s">
        <v>240</v>
      </c>
      <c r="F21" s="375"/>
      <c r="G21" s="376" t="s">
        <v>240</v>
      </c>
      <c r="H21" s="377"/>
    </row>
    <row r="22" spans="1:8" s="9" customFormat="1" ht="15" customHeight="1">
      <c r="A22" s="400" t="s">
        <v>326</v>
      </c>
      <c r="B22" s="400"/>
      <c r="C22" s="400"/>
      <c r="D22" s="400"/>
      <c r="E22" s="400"/>
      <c r="F22" s="400"/>
      <c r="G22" s="400"/>
      <c r="H22" s="400"/>
    </row>
    <row r="23" spans="1:8" s="9" customFormat="1" ht="48" customHeight="1">
      <c r="A23" s="401" t="s">
        <v>777</v>
      </c>
      <c r="B23" s="401"/>
      <c r="C23" s="401"/>
      <c r="D23" s="401"/>
      <c r="E23" s="401"/>
      <c r="F23" s="401"/>
      <c r="G23" s="401"/>
      <c r="H23" s="401"/>
    </row>
    <row r="24" spans="1:8" s="12" customFormat="1" ht="12.75" customHeight="1">
      <c r="A24" s="309" t="s">
        <v>141</v>
      </c>
      <c r="B24" s="309"/>
      <c r="C24" s="309"/>
      <c r="D24" s="309"/>
      <c r="E24" s="309"/>
      <c r="F24" s="309"/>
      <c r="G24" s="309"/>
      <c r="H24" s="309"/>
    </row>
    <row r="25" spans="1:8" s="13" customFormat="1" ht="24.75" customHeight="1">
      <c r="A25" s="309" t="s">
        <v>773</v>
      </c>
      <c r="B25" s="309"/>
      <c r="C25" s="309"/>
      <c r="D25" s="309"/>
      <c r="E25" s="309"/>
      <c r="F25" s="309"/>
      <c r="G25" s="309"/>
      <c r="H25" s="309"/>
    </row>
    <row r="26" spans="1:8" ht="12.75" customHeight="1">
      <c r="A26" s="310" t="s">
        <v>774</v>
      </c>
      <c r="B26" s="310"/>
      <c r="C26" s="310"/>
      <c r="D26" s="310"/>
      <c r="E26" s="310"/>
      <c r="F26" s="310"/>
      <c r="G26" s="310"/>
      <c r="H26" s="310"/>
    </row>
    <row r="27" spans="1:8" ht="36" customHeight="1">
      <c r="A27" s="398" t="s">
        <v>775</v>
      </c>
      <c r="B27" s="398"/>
      <c r="C27" s="398"/>
      <c r="D27" s="398"/>
      <c r="E27" s="398"/>
      <c r="F27" s="398"/>
      <c r="G27" s="398"/>
      <c r="H27" s="398"/>
    </row>
    <row r="28" spans="1:8" ht="15" customHeight="1">
      <c r="A28" s="399" t="s">
        <v>776</v>
      </c>
      <c r="B28" s="399"/>
      <c r="C28" s="399"/>
      <c r="D28" s="399"/>
      <c r="E28" s="399"/>
      <c r="F28" s="399"/>
      <c r="G28" s="399"/>
      <c r="H28" s="399"/>
    </row>
    <row r="29" spans="5:6" ht="39.75" customHeight="1">
      <c r="E29" s="86"/>
      <c r="F29" s="86"/>
    </row>
    <row r="30" spans="5:6" ht="39.75" customHeight="1">
      <c r="E30" s="86"/>
      <c r="F30" s="86"/>
    </row>
    <row r="31" spans="5:6" ht="39.75" customHeight="1">
      <c r="E31" s="86"/>
      <c r="F31" s="86"/>
    </row>
    <row r="32" spans="5:6" ht="39.75" customHeight="1">
      <c r="E32" s="86"/>
      <c r="F32" s="86"/>
    </row>
    <row r="33" spans="5:6" ht="39.75" customHeight="1">
      <c r="E33" s="77"/>
      <c r="F33" s="77"/>
    </row>
    <row r="34" spans="5:6" ht="39.75" customHeight="1">
      <c r="E34" s="79"/>
      <c r="F34" s="79"/>
    </row>
    <row r="35" spans="5:6" ht="39.75" customHeight="1">
      <c r="E35" s="78"/>
      <c r="F35" s="78"/>
    </row>
  </sheetData>
  <sheetProtection/>
  <mergeCells count="44">
    <mergeCell ref="A25:H25"/>
    <mergeCell ref="A26:H26"/>
    <mergeCell ref="A27:H27"/>
    <mergeCell ref="A28:H28"/>
    <mergeCell ref="A22:H22"/>
    <mergeCell ref="A23:H23"/>
    <mergeCell ref="A24:H24"/>
    <mergeCell ref="C21:D21"/>
    <mergeCell ref="E21:F21"/>
    <mergeCell ref="G21:H21"/>
    <mergeCell ref="C17:D17"/>
    <mergeCell ref="E17:F17"/>
    <mergeCell ref="G17:H17"/>
    <mergeCell ref="C16:D16"/>
    <mergeCell ref="E16:F16"/>
    <mergeCell ref="G16:H16"/>
    <mergeCell ref="H10:H13"/>
    <mergeCell ref="E15:F15"/>
    <mergeCell ref="G15:H15"/>
    <mergeCell ref="G10:G13"/>
    <mergeCell ref="F10:F13"/>
    <mergeCell ref="C8:D8"/>
    <mergeCell ref="A5:A8"/>
    <mergeCell ref="A1:D1"/>
    <mergeCell ref="B2:B3"/>
    <mergeCell ref="C2:D2"/>
    <mergeCell ref="A2:A3"/>
    <mergeCell ref="C4:D4"/>
    <mergeCell ref="A10:A13"/>
    <mergeCell ref="C10:C13"/>
    <mergeCell ref="D10:D13"/>
    <mergeCell ref="C5:H5"/>
    <mergeCell ref="A14:A16"/>
    <mergeCell ref="C15:D15"/>
    <mergeCell ref="C9:D9"/>
    <mergeCell ref="G8:H8"/>
    <mergeCell ref="G9:H9"/>
    <mergeCell ref="E9:F9"/>
    <mergeCell ref="E2:F2"/>
    <mergeCell ref="E4:F4"/>
    <mergeCell ref="E8:F8"/>
    <mergeCell ref="G2:H2"/>
    <mergeCell ref="G4:H4"/>
    <mergeCell ref="E10:E13"/>
  </mergeCells>
  <printOptions horizontalCentered="1"/>
  <pageMargins left="0.3937007874015748" right="0.3937007874015748" top="0.3937007874015748" bottom="0.3937007874015748" header="0.31496062992125984" footer="0.31496062992125984"/>
  <pageSetup fitToHeight="0" fitToWidth="1" horizontalDpi="600" verticalDpi="600" orientation="portrait" paperSize="9" scale="50" r:id="rId1"/>
</worksheet>
</file>

<file path=xl/worksheets/sheet7.xml><?xml version="1.0" encoding="utf-8"?>
<worksheet xmlns="http://schemas.openxmlformats.org/spreadsheetml/2006/main" xmlns:r="http://schemas.openxmlformats.org/officeDocument/2006/relationships">
  <sheetPr>
    <pageSetUpPr fitToPage="1"/>
  </sheetPr>
  <dimension ref="A1:H69"/>
  <sheetViews>
    <sheetView view="pageBreakPreview" zoomScaleSheetLayoutView="100" zoomScalePageLayoutView="0" workbookViewId="0" topLeftCell="A1">
      <selection activeCell="A1" sqref="A1:H1"/>
    </sheetView>
  </sheetViews>
  <sheetFormatPr defaultColWidth="9.00390625" defaultRowHeight="12.75"/>
  <cols>
    <col min="1" max="1" width="3.25390625" style="32" customWidth="1"/>
    <col min="2" max="2" width="65.75390625" style="14" customWidth="1"/>
    <col min="3" max="3" width="9.75390625" style="14" customWidth="1"/>
    <col min="4" max="5" width="7.75390625" style="14" customWidth="1"/>
    <col min="6" max="6" width="9.75390625" style="14" customWidth="1"/>
    <col min="7" max="8" width="7.75390625" style="14" customWidth="1"/>
    <col min="9" max="16384" width="9.125" style="14" customWidth="1"/>
  </cols>
  <sheetData>
    <row r="1" spans="1:8" s="23" customFormat="1" ht="16.5" customHeight="1">
      <c r="A1" s="315" t="s">
        <v>684</v>
      </c>
      <c r="B1" s="316"/>
      <c r="C1" s="316"/>
      <c r="D1" s="316"/>
      <c r="E1" s="316"/>
      <c r="F1" s="316"/>
      <c r="G1" s="316"/>
      <c r="H1" s="414"/>
    </row>
    <row r="2" spans="1:8" ht="16.5" customHeight="1">
      <c r="A2" s="114" t="s">
        <v>5</v>
      </c>
      <c r="B2" s="119" t="s">
        <v>190</v>
      </c>
      <c r="C2" s="415" t="s">
        <v>239</v>
      </c>
      <c r="D2" s="416"/>
      <c r="E2" s="416"/>
      <c r="F2" s="416"/>
      <c r="G2" s="416"/>
      <c r="H2" s="417"/>
    </row>
    <row r="3" spans="1:8" ht="72" customHeight="1">
      <c r="A3" s="418"/>
      <c r="B3" s="419"/>
      <c r="C3" s="422" t="s">
        <v>932</v>
      </c>
      <c r="D3" s="423"/>
      <c r="E3" s="424"/>
      <c r="F3" s="425" t="s">
        <v>872</v>
      </c>
      <c r="G3" s="426"/>
      <c r="H3" s="427"/>
    </row>
    <row r="4" spans="1:8" ht="16.5" customHeight="1">
      <c r="A4" s="420"/>
      <c r="B4" s="421"/>
      <c r="C4" s="120" t="s">
        <v>272</v>
      </c>
      <c r="D4" s="121" t="s">
        <v>273</v>
      </c>
      <c r="E4" s="121" t="s">
        <v>274</v>
      </c>
      <c r="F4" s="122" t="s">
        <v>272</v>
      </c>
      <c r="G4" s="121" t="s">
        <v>273</v>
      </c>
      <c r="H4" s="121" t="s">
        <v>274</v>
      </c>
    </row>
    <row r="5" spans="1:8" ht="16.5" customHeight="1">
      <c r="A5" s="94" t="s">
        <v>178</v>
      </c>
      <c r="B5" s="95" t="s">
        <v>275</v>
      </c>
      <c r="C5" s="428" t="s">
        <v>241</v>
      </c>
      <c r="D5" s="429"/>
      <c r="E5" s="429"/>
      <c r="F5" s="429"/>
      <c r="G5" s="429"/>
      <c r="H5" s="430"/>
    </row>
    <row r="6" spans="1:8" ht="16.5" customHeight="1">
      <c r="A6" s="94" t="s">
        <v>185</v>
      </c>
      <c r="B6" s="206" t="s">
        <v>821</v>
      </c>
      <c r="C6" s="431" t="s">
        <v>241</v>
      </c>
      <c r="D6" s="432"/>
      <c r="E6" s="432"/>
      <c r="F6" s="432"/>
      <c r="G6" s="432"/>
      <c r="H6" s="433"/>
    </row>
    <row r="7" spans="1:8" ht="16.5" customHeight="1">
      <c r="A7" s="319" t="s">
        <v>181</v>
      </c>
      <c r="B7" s="97" t="s">
        <v>283</v>
      </c>
      <c r="C7" s="278"/>
      <c r="D7" s="298"/>
      <c r="E7" s="298"/>
      <c r="F7" s="298"/>
      <c r="G7" s="298"/>
      <c r="H7" s="279"/>
    </row>
    <row r="8" spans="1:8" ht="16.5" customHeight="1">
      <c r="A8" s="320"/>
      <c r="B8" s="97" t="s">
        <v>573</v>
      </c>
      <c r="C8" s="208">
        <v>2100</v>
      </c>
      <c r="D8" s="209">
        <v>30</v>
      </c>
      <c r="E8" s="209">
        <v>30</v>
      </c>
      <c r="F8" s="210">
        <v>3300</v>
      </c>
      <c r="G8" s="211">
        <v>120</v>
      </c>
      <c r="H8" s="211">
        <v>120</v>
      </c>
    </row>
    <row r="9" spans="1:8" ht="16.5" customHeight="1">
      <c r="A9" s="321"/>
      <c r="B9" s="97" t="s">
        <v>757</v>
      </c>
      <c r="C9" s="212">
        <v>190</v>
      </c>
      <c r="D9" s="211">
        <v>3</v>
      </c>
      <c r="E9" s="211">
        <v>3</v>
      </c>
      <c r="F9" s="210">
        <v>290</v>
      </c>
      <c r="G9" s="211">
        <v>12</v>
      </c>
      <c r="H9" s="211">
        <v>12</v>
      </c>
    </row>
    <row r="10" spans="1:8" s="23" customFormat="1" ht="24" customHeight="1">
      <c r="A10" s="96" t="s">
        <v>182</v>
      </c>
      <c r="B10" s="207" t="s">
        <v>276</v>
      </c>
      <c r="C10" s="411" t="s">
        <v>743</v>
      </c>
      <c r="D10" s="412"/>
      <c r="E10" s="412"/>
      <c r="F10" s="412"/>
      <c r="G10" s="412"/>
      <c r="H10" s="413"/>
    </row>
    <row r="11" spans="1:8" s="23" customFormat="1" ht="24" customHeight="1">
      <c r="A11" s="92" t="s">
        <v>184</v>
      </c>
      <c r="B11" s="207" t="s">
        <v>588</v>
      </c>
      <c r="C11" s="411" t="s">
        <v>744</v>
      </c>
      <c r="D11" s="412"/>
      <c r="E11" s="412"/>
      <c r="F11" s="412"/>
      <c r="G11" s="412"/>
      <c r="H11" s="413"/>
    </row>
    <row r="12" spans="1:8" s="23" customFormat="1" ht="16.5" customHeight="1">
      <c r="A12" s="319" t="s">
        <v>180</v>
      </c>
      <c r="B12" s="207" t="s">
        <v>284</v>
      </c>
      <c r="C12" s="405"/>
      <c r="D12" s="406"/>
      <c r="E12" s="406"/>
      <c r="F12" s="406"/>
      <c r="G12" s="406"/>
      <c r="H12" s="407"/>
    </row>
    <row r="13" spans="1:8" s="23" customFormat="1" ht="16.5" customHeight="1">
      <c r="A13" s="320"/>
      <c r="B13" s="207" t="s">
        <v>285</v>
      </c>
      <c r="C13" s="405" t="s">
        <v>241</v>
      </c>
      <c r="D13" s="406"/>
      <c r="E13" s="406"/>
      <c r="F13" s="406"/>
      <c r="G13" s="406"/>
      <c r="H13" s="407"/>
    </row>
    <row r="14" spans="1:8" s="23" customFormat="1" ht="16.5" customHeight="1">
      <c r="A14" s="321"/>
      <c r="B14" s="207" t="s">
        <v>286</v>
      </c>
      <c r="C14" s="212">
        <v>190</v>
      </c>
      <c r="D14" s="211">
        <v>3</v>
      </c>
      <c r="E14" s="211">
        <v>3</v>
      </c>
      <c r="F14" s="210">
        <v>290</v>
      </c>
      <c r="G14" s="211">
        <v>12</v>
      </c>
      <c r="H14" s="211">
        <v>12</v>
      </c>
    </row>
    <row r="15" spans="1:8" s="190" customFormat="1" ht="24" customHeight="1">
      <c r="A15" s="319" t="s">
        <v>176</v>
      </c>
      <c r="B15" s="100" t="s">
        <v>920</v>
      </c>
      <c r="C15" s="408"/>
      <c r="D15" s="409"/>
      <c r="E15" s="409"/>
      <c r="F15" s="409"/>
      <c r="G15" s="409"/>
      <c r="H15" s="410"/>
    </row>
    <row r="16" spans="1:8" s="23" customFormat="1" ht="24" customHeight="1">
      <c r="A16" s="320"/>
      <c r="B16" s="219" t="s">
        <v>933</v>
      </c>
      <c r="C16" s="408"/>
      <c r="D16" s="409"/>
      <c r="E16" s="409"/>
      <c r="F16" s="409"/>
      <c r="G16" s="409"/>
      <c r="H16" s="410"/>
    </row>
    <row r="17" spans="1:8" s="23" customFormat="1" ht="24" customHeight="1">
      <c r="A17" s="320"/>
      <c r="B17" s="133" t="s">
        <v>845</v>
      </c>
      <c r="C17" s="402" t="s">
        <v>745</v>
      </c>
      <c r="D17" s="403"/>
      <c r="E17" s="403"/>
      <c r="F17" s="403"/>
      <c r="G17" s="403"/>
      <c r="H17" s="404"/>
    </row>
    <row r="18" spans="1:8" s="23" customFormat="1" ht="24" customHeight="1">
      <c r="A18" s="320"/>
      <c r="B18" s="133" t="s">
        <v>846</v>
      </c>
      <c r="C18" s="402" t="s">
        <v>844</v>
      </c>
      <c r="D18" s="403"/>
      <c r="E18" s="403"/>
      <c r="F18" s="403"/>
      <c r="G18" s="403"/>
      <c r="H18" s="404"/>
    </row>
    <row r="19" spans="1:8" s="23" customFormat="1" ht="24" customHeight="1">
      <c r="A19" s="320"/>
      <c r="B19" s="133" t="s">
        <v>847</v>
      </c>
      <c r="C19" s="402" t="s">
        <v>67</v>
      </c>
      <c r="D19" s="403"/>
      <c r="E19" s="403"/>
      <c r="F19" s="403"/>
      <c r="G19" s="403"/>
      <c r="H19" s="404"/>
    </row>
    <row r="20" spans="1:8" s="23" customFormat="1" ht="24" customHeight="1">
      <c r="A20" s="320"/>
      <c r="B20" s="103" t="s">
        <v>928</v>
      </c>
      <c r="C20" s="402" t="s">
        <v>61</v>
      </c>
      <c r="D20" s="403"/>
      <c r="E20" s="403"/>
      <c r="F20" s="403"/>
      <c r="G20" s="403"/>
      <c r="H20" s="404"/>
    </row>
    <row r="21" spans="1:8" s="23" customFormat="1" ht="24" customHeight="1">
      <c r="A21" s="320"/>
      <c r="B21" s="162" t="s">
        <v>929</v>
      </c>
      <c r="C21" s="402" t="s">
        <v>63</v>
      </c>
      <c r="D21" s="403"/>
      <c r="E21" s="403"/>
      <c r="F21" s="403"/>
      <c r="G21" s="403"/>
      <c r="H21" s="404"/>
    </row>
    <row r="22" spans="1:8" s="23" customFormat="1" ht="24" customHeight="1">
      <c r="A22" s="320"/>
      <c r="B22" s="220" t="s">
        <v>930</v>
      </c>
      <c r="C22" s="402" t="s">
        <v>68</v>
      </c>
      <c r="D22" s="403"/>
      <c r="E22" s="403"/>
      <c r="F22" s="403"/>
      <c r="G22" s="403"/>
      <c r="H22" s="404"/>
    </row>
    <row r="23" spans="1:8" s="23" customFormat="1" ht="24" customHeight="1">
      <c r="A23" s="320"/>
      <c r="B23" s="219" t="s">
        <v>934</v>
      </c>
      <c r="C23" s="402"/>
      <c r="D23" s="403"/>
      <c r="E23" s="403"/>
      <c r="F23" s="403"/>
      <c r="G23" s="403"/>
      <c r="H23" s="404"/>
    </row>
    <row r="24" spans="1:8" s="23" customFormat="1" ht="24" customHeight="1">
      <c r="A24" s="320"/>
      <c r="B24" s="133" t="s">
        <v>845</v>
      </c>
      <c r="C24" s="402" t="s">
        <v>921</v>
      </c>
      <c r="D24" s="403"/>
      <c r="E24" s="403"/>
      <c r="F24" s="403"/>
      <c r="G24" s="403"/>
      <c r="H24" s="404"/>
    </row>
    <row r="25" spans="1:8" s="23" customFormat="1" ht="24" customHeight="1">
      <c r="A25" s="320"/>
      <c r="B25" s="133" t="s">
        <v>846</v>
      </c>
      <c r="C25" s="402" t="s">
        <v>922</v>
      </c>
      <c r="D25" s="403"/>
      <c r="E25" s="403"/>
      <c r="F25" s="403"/>
      <c r="G25" s="403"/>
      <c r="H25" s="404"/>
    </row>
    <row r="26" spans="1:8" s="23" customFormat="1" ht="24" customHeight="1">
      <c r="A26" s="320"/>
      <c r="B26" s="133" t="s">
        <v>847</v>
      </c>
      <c r="C26" s="402" t="s">
        <v>923</v>
      </c>
      <c r="D26" s="403"/>
      <c r="E26" s="403"/>
      <c r="F26" s="403"/>
      <c r="G26" s="403"/>
      <c r="H26" s="404"/>
    </row>
    <row r="27" spans="1:8" s="23" customFormat="1" ht="24" customHeight="1">
      <c r="A27" s="320"/>
      <c r="B27" s="103" t="s">
        <v>928</v>
      </c>
      <c r="C27" s="402" t="s">
        <v>924</v>
      </c>
      <c r="D27" s="403"/>
      <c r="E27" s="403"/>
      <c r="F27" s="403"/>
      <c r="G27" s="403"/>
      <c r="H27" s="404"/>
    </row>
    <row r="28" spans="1:8" s="23" customFormat="1" ht="24" customHeight="1">
      <c r="A28" s="320"/>
      <c r="B28" s="162" t="s">
        <v>929</v>
      </c>
      <c r="C28" s="402" t="s">
        <v>925</v>
      </c>
      <c r="D28" s="403"/>
      <c r="E28" s="403"/>
      <c r="F28" s="403"/>
      <c r="G28" s="403"/>
      <c r="H28" s="404"/>
    </row>
    <row r="29" spans="1:8" s="23" customFormat="1" ht="24" customHeight="1">
      <c r="A29" s="321"/>
      <c r="B29" s="220" t="s">
        <v>930</v>
      </c>
      <c r="C29" s="402" t="s">
        <v>926</v>
      </c>
      <c r="D29" s="403"/>
      <c r="E29" s="403"/>
      <c r="F29" s="403"/>
      <c r="G29" s="403"/>
      <c r="H29" s="404"/>
    </row>
    <row r="30" spans="1:8" s="23" customFormat="1" ht="24" customHeight="1">
      <c r="A30" s="351" t="s">
        <v>179</v>
      </c>
      <c r="B30" s="97" t="s">
        <v>287</v>
      </c>
      <c r="C30" s="434"/>
      <c r="D30" s="435"/>
      <c r="E30" s="435"/>
      <c r="F30" s="435"/>
      <c r="G30" s="435"/>
      <c r="H30" s="436"/>
    </row>
    <row r="31" spans="1:8" s="23" customFormat="1" ht="37.5" customHeight="1">
      <c r="A31" s="351"/>
      <c r="B31" s="97" t="s">
        <v>499</v>
      </c>
      <c r="C31" s="434" t="s">
        <v>576</v>
      </c>
      <c r="D31" s="435"/>
      <c r="E31" s="435"/>
      <c r="F31" s="435"/>
      <c r="G31" s="435"/>
      <c r="H31" s="436"/>
    </row>
    <row r="32" spans="1:8" s="23" customFormat="1" ht="16.5" customHeight="1">
      <c r="A32" s="320" t="s">
        <v>177</v>
      </c>
      <c r="B32" s="97" t="s">
        <v>371</v>
      </c>
      <c r="C32" s="434"/>
      <c r="D32" s="435"/>
      <c r="E32" s="435"/>
      <c r="F32" s="435"/>
      <c r="G32" s="435"/>
      <c r="H32" s="436"/>
    </row>
    <row r="33" spans="1:8" s="23" customFormat="1" ht="24" customHeight="1">
      <c r="A33" s="320"/>
      <c r="B33" s="97" t="s">
        <v>372</v>
      </c>
      <c r="C33" s="434" t="s">
        <v>79</v>
      </c>
      <c r="D33" s="435"/>
      <c r="E33" s="435"/>
      <c r="F33" s="435"/>
      <c r="G33" s="435"/>
      <c r="H33" s="436"/>
    </row>
    <row r="34" spans="1:8" s="23" customFormat="1" ht="16.5" customHeight="1">
      <c r="A34" s="320"/>
      <c r="B34" s="97" t="s">
        <v>373</v>
      </c>
      <c r="C34" s="248"/>
      <c r="D34" s="301"/>
      <c r="E34" s="301"/>
      <c r="F34" s="301"/>
      <c r="G34" s="301"/>
      <c r="H34" s="249"/>
    </row>
    <row r="35" spans="1:8" s="23" customFormat="1" ht="24" customHeight="1">
      <c r="A35" s="320"/>
      <c r="B35" s="97" t="s">
        <v>580</v>
      </c>
      <c r="C35" s="434" t="s">
        <v>241</v>
      </c>
      <c r="D35" s="435"/>
      <c r="E35" s="435"/>
      <c r="F35" s="435"/>
      <c r="G35" s="435"/>
      <c r="H35" s="436"/>
    </row>
    <row r="36" spans="1:8" s="23" customFormat="1" ht="24" customHeight="1">
      <c r="A36" s="321"/>
      <c r="B36" s="97" t="s">
        <v>581</v>
      </c>
      <c r="C36" s="434" t="s">
        <v>374</v>
      </c>
      <c r="D36" s="435"/>
      <c r="E36" s="435"/>
      <c r="F36" s="435"/>
      <c r="G36" s="435"/>
      <c r="H36" s="436"/>
    </row>
    <row r="37" spans="1:8" s="25" customFormat="1" ht="16.5" customHeight="1">
      <c r="A37" s="92" t="s">
        <v>183</v>
      </c>
      <c r="B37" s="97" t="s">
        <v>377</v>
      </c>
      <c r="C37" s="93">
        <v>60</v>
      </c>
      <c r="D37" s="93">
        <v>2</v>
      </c>
      <c r="E37" s="93">
        <v>1.5</v>
      </c>
      <c r="F37" s="93">
        <v>60</v>
      </c>
      <c r="G37" s="93">
        <v>2</v>
      </c>
      <c r="H37" s="93">
        <v>1.5</v>
      </c>
    </row>
    <row r="38" spans="1:8" s="25" customFormat="1" ht="37.5" customHeight="1">
      <c r="A38" s="92" t="s">
        <v>97</v>
      </c>
      <c r="B38" s="97" t="s">
        <v>288</v>
      </c>
      <c r="C38" s="99">
        <v>330</v>
      </c>
      <c r="D38" s="93">
        <f>ROUND(C38/26,-1)</f>
        <v>10</v>
      </c>
      <c r="E38" s="93">
        <f>ROUND(D38/1.25/5,0)*5</f>
        <v>10</v>
      </c>
      <c r="F38" s="99">
        <v>330</v>
      </c>
      <c r="G38" s="93">
        <f>ROUND(F38/26,-1)</f>
        <v>10</v>
      </c>
      <c r="H38" s="93">
        <f>ROUND(G38/1.25/5,0)*5</f>
        <v>10</v>
      </c>
    </row>
    <row r="39" spans="1:8" ht="16.5" customHeight="1">
      <c r="A39" s="319" t="s">
        <v>98</v>
      </c>
      <c r="B39" s="97" t="s">
        <v>277</v>
      </c>
      <c r="C39" s="408"/>
      <c r="D39" s="409"/>
      <c r="E39" s="409"/>
      <c r="F39" s="409"/>
      <c r="G39" s="409"/>
      <c r="H39" s="410"/>
    </row>
    <row r="40" spans="1:8" s="25" customFormat="1" ht="16.5" customHeight="1">
      <c r="A40" s="320"/>
      <c r="B40" s="97" t="s">
        <v>375</v>
      </c>
      <c r="C40" s="408" t="s">
        <v>241</v>
      </c>
      <c r="D40" s="409"/>
      <c r="E40" s="409"/>
      <c r="F40" s="409"/>
      <c r="G40" s="409"/>
      <c r="H40" s="410"/>
    </row>
    <row r="41" spans="1:8" ht="16.5" customHeight="1">
      <c r="A41" s="321"/>
      <c r="B41" s="97" t="s">
        <v>376</v>
      </c>
      <c r="C41" s="99">
        <v>100</v>
      </c>
      <c r="D41" s="93">
        <f>ROUND(C41/26/5,0)*5</f>
        <v>5</v>
      </c>
      <c r="E41" s="93">
        <f>ROUND(D41/1.25/5,0)*5</f>
        <v>5</v>
      </c>
      <c r="F41" s="99">
        <v>100</v>
      </c>
      <c r="G41" s="93">
        <f>ROUND(F41/26/5,0)*5</f>
        <v>5</v>
      </c>
      <c r="H41" s="93">
        <f>ROUND(G41/1.25/5,0)*5</f>
        <v>5</v>
      </c>
    </row>
    <row r="42" spans="1:8" ht="16.5" customHeight="1">
      <c r="A42" s="182" t="s">
        <v>99</v>
      </c>
      <c r="B42" s="185" t="s">
        <v>805</v>
      </c>
      <c r="C42" s="440" t="s">
        <v>241</v>
      </c>
      <c r="D42" s="440"/>
      <c r="E42" s="440"/>
      <c r="F42" s="440"/>
      <c r="G42" s="440"/>
      <c r="H42" s="440"/>
    </row>
    <row r="43" spans="1:8" ht="24" customHeight="1">
      <c r="A43" s="96" t="s">
        <v>107</v>
      </c>
      <c r="B43" s="97" t="s">
        <v>786</v>
      </c>
      <c r="C43" s="408" t="s">
        <v>241</v>
      </c>
      <c r="D43" s="409"/>
      <c r="E43" s="409"/>
      <c r="F43" s="409"/>
      <c r="G43" s="409"/>
      <c r="H43" s="410"/>
    </row>
    <row r="44" spans="1:8" ht="24" customHeight="1">
      <c r="A44" s="92" t="s">
        <v>500</v>
      </c>
      <c r="B44" s="97" t="s">
        <v>787</v>
      </c>
      <c r="C44" s="402" t="s">
        <v>278</v>
      </c>
      <c r="D44" s="403"/>
      <c r="E44" s="403"/>
      <c r="F44" s="403"/>
      <c r="G44" s="403"/>
      <c r="H44" s="404"/>
    </row>
    <row r="45" spans="1:8" ht="16.5" customHeight="1">
      <c r="A45" s="92" t="s">
        <v>501</v>
      </c>
      <c r="B45" s="97" t="s">
        <v>788</v>
      </c>
      <c r="C45" s="402" t="s">
        <v>279</v>
      </c>
      <c r="D45" s="403"/>
      <c r="E45" s="403"/>
      <c r="F45" s="403"/>
      <c r="G45" s="403"/>
      <c r="H45" s="404"/>
    </row>
    <row r="46" spans="1:8" ht="24" customHeight="1">
      <c r="A46" s="319" t="s">
        <v>502</v>
      </c>
      <c r="B46" s="97" t="s">
        <v>789</v>
      </c>
      <c r="C46" s="402"/>
      <c r="D46" s="403"/>
      <c r="E46" s="403"/>
      <c r="F46" s="403"/>
      <c r="G46" s="403"/>
      <c r="H46" s="404"/>
    </row>
    <row r="47" spans="1:8" ht="16.5" customHeight="1">
      <c r="A47" s="320"/>
      <c r="B47" s="100" t="s">
        <v>759</v>
      </c>
      <c r="C47" s="402" t="s">
        <v>290</v>
      </c>
      <c r="D47" s="403"/>
      <c r="E47" s="403"/>
      <c r="F47" s="403"/>
      <c r="G47" s="403"/>
      <c r="H47" s="404"/>
    </row>
    <row r="48" spans="1:8" ht="16.5" customHeight="1">
      <c r="A48" s="320"/>
      <c r="B48" s="100" t="s">
        <v>760</v>
      </c>
      <c r="C48" s="402"/>
      <c r="D48" s="403"/>
      <c r="E48" s="403"/>
      <c r="F48" s="403"/>
      <c r="G48" s="403"/>
      <c r="H48" s="404"/>
    </row>
    <row r="49" spans="1:8" ht="16.5" customHeight="1">
      <c r="A49" s="320"/>
      <c r="B49" s="100" t="s">
        <v>761</v>
      </c>
      <c r="C49" s="402" t="s">
        <v>291</v>
      </c>
      <c r="D49" s="403"/>
      <c r="E49" s="403"/>
      <c r="F49" s="403"/>
      <c r="G49" s="403"/>
      <c r="H49" s="404"/>
    </row>
    <row r="50" spans="1:8" ht="16.5" customHeight="1">
      <c r="A50" s="320"/>
      <c r="B50" s="100" t="s">
        <v>762</v>
      </c>
      <c r="C50" s="402" t="s">
        <v>280</v>
      </c>
      <c r="D50" s="403"/>
      <c r="E50" s="403"/>
      <c r="F50" s="403"/>
      <c r="G50" s="403"/>
      <c r="H50" s="404"/>
    </row>
    <row r="51" spans="1:8" ht="16.5" customHeight="1">
      <c r="A51" s="320"/>
      <c r="B51" s="100" t="s">
        <v>763</v>
      </c>
      <c r="C51" s="402"/>
      <c r="D51" s="403"/>
      <c r="E51" s="403"/>
      <c r="F51" s="403"/>
      <c r="G51" s="403"/>
      <c r="H51" s="404"/>
    </row>
    <row r="52" spans="1:8" ht="16.5" customHeight="1">
      <c r="A52" s="320"/>
      <c r="B52" s="100" t="s">
        <v>764</v>
      </c>
      <c r="C52" s="402" t="s">
        <v>281</v>
      </c>
      <c r="D52" s="403"/>
      <c r="E52" s="403"/>
      <c r="F52" s="403"/>
      <c r="G52" s="403"/>
      <c r="H52" s="404"/>
    </row>
    <row r="53" spans="1:8" ht="16.5" customHeight="1">
      <c r="A53" s="321"/>
      <c r="B53" s="100" t="s">
        <v>765</v>
      </c>
      <c r="C53" s="402" t="s">
        <v>282</v>
      </c>
      <c r="D53" s="403"/>
      <c r="E53" s="403"/>
      <c r="F53" s="403"/>
      <c r="G53" s="403"/>
      <c r="H53" s="404"/>
    </row>
    <row r="54" spans="1:8" ht="15" customHeight="1">
      <c r="A54" s="348" t="s">
        <v>378</v>
      </c>
      <c r="B54" s="438"/>
      <c r="C54" s="438"/>
      <c r="D54" s="438"/>
      <c r="E54" s="438"/>
      <c r="F54" s="438"/>
      <c r="G54" s="438"/>
      <c r="H54" s="438"/>
    </row>
    <row r="55" spans="1:8" ht="72.75" customHeight="1">
      <c r="A55" s="401" t="s">
        <v>916</v>
      </c>
      <c r="B55" s="401"/>
      <c r="C55" s="401"/>
      <c r="D55" s="401"/>
      <c r="E55" s="401"/>
      <c r="F55" s="401"/>
      <c r="G55" s="401"/>
      <c r="H55" s="401"/>
    </row>
    <row r="56" spans="1:8" ht="22.5" customHeight="1">
      <c r="A56" s="311" t="s">
        <v>379</v>
      </c>
      <c r="B56" s="311"/>
      <c r="C56" s="311"/>
      <c r="D56" s="311"/>
      <c r="E56" s="311"/>
      <c r="F56" s="311"/>
      <c r="G56" s="311"/>
      <c r="H56" s="311"/>
    </row>
    <row r="57" spans="1:8" ht="24" customHeight="1">
      <c r="A57" s="311" t="s">
        <v>822</v>
      </c>
      <c r="B57" s="311"/>
      <c r="C57" s="311"/>
      <c r="D57" s="311"/>
      <c r="E57" s="311"/>
      <c r="F57" s="311"/>
      <c r="G57" s="311"/>
      <c r="H57" s="311"/>
    </row>
    <row r="58" spans="1:8" ht="39" customHeight="1">
      <c r="A58" s="401" t="s">
        <v>935</v>
      </c>
      <c r="B58" s="401"/>
      <c r="C58" s="401"/>
      <c r="D58" s="401"/>
      <c r="E58" s="401"/>
      <c r="F58" s="401"/>
      <c r="G58" s="401"/>
      <c r="H58" s="401"/>
    </row>
    <row r="59" spans="1:8" ht="15" customHeight="1">
      <c r="A59" s="311" t="s">
        <v>380</v>
      </c>
      <c r="B59" s="311"/>
      <c r="C59" s="311"/>
      <c r="D59" s="311"/>
      <c r="E59" s="311"/>
      <c r="F59" s="311"/>
      <c r="G59" s="311"/>
      <c r="H59" s="311"/>
    </row>
    <row r="60" spans="1:8" ht="48.75" customHeight="1">
      <c r="A60" s="311" t="s">
        <v>381</v>
      </c>
      <c r="B60" s="311"/>
      <c r="C60" s="311"/>
      <c r="D60" s="311"/>
      <c r="E60" s="311"/>
      <c r="F60" s="311"/>
      <c r="G60" s="311"/>
      <c r="H60" s="311"/>
    </row>
    <row r="61" spans="1:8" ht="48.75" customHeight="1">
      <c r="A61" s="437" t="s">
        <v>685</v>
      </c>
      <c r="B61" s="437"/>
      <c r="C61" s="437"/>
      <c r="D61" s="437"/>
      <c r="E61" s="437"/>
      <c r="F61" s="437"/>
      <c r="G61" s="437"/>
      <c r="H61" s="437"/>
    </row>
    <row r="62" spans="1:8" ht="60" customHeight="1">
      <c r="A62" s="437" t="s">
        <v>686</v>
      </c>
      <c r="B62" s="437"/>
      <c r="C62" s="437"/>
      <c r="D62" s="437"/>
      <c r="E62" s="437"/>
      <c r="F62" s="437"/>
      <c r="G62" s="437"/>
      <c r="H62" s="437"/>
    </row>
    <row r="63" spans="1:8" ht="15" customHeight="1">
      <c r="A63" s="347" t="s">
        <v>687</v>
      </c>
      <c r="B63" s="347"/>
      <c r="C63" s="347"/>
      <c r="D63" s="347"/>
      <c r="E63" s="347"/>
      <c r="F63" s="347"/>
      <c r="G63" s="347"/>
      <c r="H63" s="347"/>
    </row>
    <row r="64" spans="1:8" ht="22.5" customHeight="1">
      <c r="A64" s="347" t="s">
        <v>289</v>
      </c>
      <c r="B64" s="347"/>
      <c r="C64" s="347"/>
      <c r="D64" s="347"/>
      <c r="E64" s="347"/>
      <c r="F64" s="347"/>
      <c r="G64" s="347"/>
      <c r="H64" s="347"/>
    </row>
    <row r="65" spans="1:8" ht="12.75" customHeight="1">
      <c r="A65" s="306" t="s">
        <v>793</v>
      </c>
      <c r="B65" s="306"/>
      <c r="C65" s="306"/>
      <c r="D65" s="306"/>
      <c r="E65" s="306"/>
      <c r="F65" s="306"/>
      <c r="G65" s="306"/>
      <c r="H65" s="306"/>
    </row>
    <row r="66" spans="1:8" ht="119.25" customHeight="1">
      <c r="A66" s="347" t="s">
        <v>790</v>
      </c>
      <c r="B66" s="439"/>
      <c r="C66" s="439"/>
      <c r="D66" s="439"/>
      <c r="E66" s="439"/>
      <c r="F66" s="439"/>
      <c r="G66" s="439"/>
      <c r="H66" s="439"/>
    </row>
    <row r="67" spans="1:8" ht="72.75" customHeight="1">
      <c r="A67" s="347" t="s">
        <v>791</v>
      </c>
      <c r="B67" s="347"/>
      <c r="C67" s="347"/>
      <c r="D67" s="347"/>
      <c r="E67" s="347"/>
      <c r="F67" s="347"/>
      <c r="G67" s="347"/>
      <c r="H67" s="347"/>
    </row>
    <row r="68" spans="1:8" ht="25.5" customHeight="1">
      <c r="A68" s="347" t="s">
        <v>792</v>
      </c>
      <c r="B68" s="347"/>
      <c r="C68" s="347"/>
      <c r="D68" s="347"/>
      <c r="E68" s="347"/>
      <c r="F68" s="347"/>
      <c r="G68" s="347"/>
      <c r="H68" s="347"/>
    </row>
    <row r="69" spans="1:8" ht="38.25" customHeight="1">
      <c r="A69" s="441" t="s">
        <v>873</v>
      </c>
      <c r="B69" s="441"/>
      <c r="C69" s="441"/>
      <c r="D69" s="441"/>
      <c r="E69" s="441"/>
      <c r="F69" s="441"/>
      <c r="G69" s="441"/>
      <c r="H69" s="441"/>
    </row>
  </sheetData>
  <sheetProtection/>
  <mergeCells count="71">
    <mergeCell ref="A69:H69"/>
    <mergeCell ref="C29:H29"/>
    <mergeCell ref="C22:H22"/>
    <mergeCell ref="C24:H24"/>
    <mergeCell ref="C25:H25"/>
    <mergeCell ref="C26:H26"/>
    <mergeCell ref="C27:H27"/>
    <mergeCell ref="C28:H28"/>
    <mergeCell ref="C23:H23"/>
    <mergeCell ref="A46:A53"/>
    <mergeCell ref="A67:H67"/>
    <mergeCell ref="A68:H68"/>
    <mergeCell ref="A64:H64"/>
    <mergeCell ref="A66:H66"/>
    <mergeCell ref="A65:H65"/>
    <mergeCell ref="C40:H40"/>
    <mergeCell ref="C42:H42"/>
    <mergeCell ref="A58:H58"/>
    <mergeCell ref="A59:H59"/>
    <mergeCell ref="C52:H52"/>
    <mergeCell ref="C53:H53"/>
    <mergeCell ref="C49:H49"/>
    <mergeCell ref="A55:H55"/>
    <mergeCell ref="C44:H44"/>
    <mergeCell ref="C45:H45"/>
    <mergeCell ref="A60:H60"/>
    <mergeCell ref="A61:H61"/>
    <mergeCell ref="A62:H62"/>
    <mergeCell ref="A63:H63"/>
    <mergeCell ref="A54:H54"/>
    <mergeCell ref="A56:H56"/>
    <mergeCell ref="A57:H57"/>
    <mergeCell ref="C34:H34"/>
    <mergeCell ref="A30:A31"/>
    <mergeCell ref="C46:H46"/>
    <mergeCell ref="C47:H47"/>
    <mergeCell ref="C50:H50"/>
    <mergeCell ref="C51:H51"/>
    <mergeCell ref="C43:H43"/>
    <mergeCell ref="C48:H48"/>
    <mergeCell ref="A39:A41"/>
    <mergeCell ref="C39:H39"/>
    <mergeCell ref="C6:H6"/>
    <mergeCell ref="A7:A9"/>
    <mergeCell ref="C7:H7"/>
    <mergeCell ref="C30:H30"/>
    <mergeCell ref="C31:H31"/>
    <mergeCell ref="A32:A36"/>
    <mergeCell ref="C32:H32"/>
    <mergeCell ref="C33:H33"/>
    <mergeCell ref="C35:H35"/>
    <mergeCell ref="C36:H36"/>
    <mergeCell ref="C10:H10"/>
    <mergeCell ref="C11:H11"/>
    <mergeCell ref="C17:H17"/>
    <mergeCell ref="A15:A29"/>
    <mergeCell ref="A1:H1"/>
    <mergeCell ref="C2:H2"/>
    <mergeCell ref="A3:B4"/>
    <mergeCell ref="C3:E3"/>
    <mergeCell ref="F3:H3"/>
    <mergeCell ref="C5:H5"/>
    <mergeCell ref="C18:H18"/>
    <mergeCell ref="C19:H19"/>
    <mergeCell ref="C20:H20"/>
    <mergeCell ref="C21:H21"/>
    <mergeCell ref="A12:A14"/>
    <mergeCell ref="C12:H12"/>
    <mergeCell ref="C13:H13"/>
    <mergeCell ref="C15:H15"/>
    <mergeCell ref="C16:H16"/>
  </mergeCells>
  <printOptions/>
  <pageMargins left="0.7" right="0.7" top="0.75" bottom="0.75" header="0.3" footer="0.3"/>
  <pageSetup fitToHeight="0" fitToWidth="1" horizontalDpi="600" verticalDpi="600" orientation="portrait" paperSize="9" scale="74" r:id="rId1"/>
</worksheet>
</file>

<file path=xl/worksheets/sheet8.xml><?xml version="1.0" encoding="utf-8"?>
<worksheet xmlns="http://schemas.openxmlformats.org/spreadsheetml/2006/main" xmlns:r="http://schemas.openxmlformats.org/officeDocument/2006/relationships">
  <sheetPr>
    <pageSetUpPr fitToPage="1"/>
  </sheetPr>
  <dimension ref="A1:F94"/>
  <sheetViews>
    <sheetView view="pageBreakPreview" zoomScaleSheetLayoutView="10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C1"/>
    </sheetView>
  </sheetViews>
  <sheetFormatPr defaultColWidth="8.875" defaultRowHeight="12.75"/>
  <cols>
    <col min="1" max="1" width="3.25390625" style="24" customWidth="1"/>
    <col min="2" max="2" width="70.75390625" style="6" customWidth="1"/>
    <col min="3" max="6" width="37.75390625" style="6" customWidth="1"/>
    <col min="7" max="16384" width="8.875" style="6" customWidth="1"/>
  </cols>
  <sheetData>
    <row r="1" spans="1:3" s="22" customFormat="1" ht="16.5" customHeight="1">
      <c r="A1" s="442" t="s">
        <v>690</v>
      </c>
      <c r="B1" s="443"/>
      <c r="C1" s="444"/>
    </row>
    <row r="2" spans="1:6" s="65" customFormat="1" ht="59.25" customHeight="1">
      <c r="A2" s="116" t="s">
        <v>5</v>
      </c>
      <c r="B2" s="112" t="s">
        <v>50</v>
      </c>
      <c r="C2" s="117" t="s">
        <v>356</v>
      </c>
      <c r="D2" s="117" t="s">
        <v>357</v>
      </c>
      <c r="E2" s="117" t="s">
        <v>323</v>
      </c>
      <c r="F2" s="117" t="s">
        <v>325</v>
      </c>
    </row>
    <row r="3" spans="1:6" s="10" customFormat="1" ht="16.5" customHeight="1">
      <c r="A3" s="448" t="s">
        <v>199</v>
      </c>
      <c r="B3" s="449"/>
      <c r="C3" s="449"/>
      <c r="D3" s="449"/>
      <c r="E3" s="449"/>
      <c r="F3" s="449"/>
    </row>
    <row r="4" spans="1:6" s="10" customFormat="1" ht="16.5" customHeight="1">
      <c r="A4" s="450" t="s">
        <v>200</v>
      </c>
      <c r="B4" s="451"/>
      <c r="C4" s="451"/>
      <c r="D4" s="451"/>
      <c r="E4" s="451"/>
      <c r="F4" s="451"/>
    </row>
    <row r="5" spans="1:6" s="10" customFormat="1" ht="37.5" customHeight="1">
      <c r="A5" s="52" t="s">
        <v>178</v>
      </c>
      <c r="B5" s="49" t="s">
        <v>201</v>
      </c>
      <c r="C5" s="31" t="s">
        <v>163</v>
      </c>
      <c r="D5" s="31" t="s">
        <v>327</v>
      </c>
      <c r="E5" s="31" t="s">
        <v>163</v>
      </c>
      <c r="F5" s="31" t="s">
        <v>340</v>
      </c>
    </row>
    <row r="6" spans="1:6" s="10" customFormat="1" ht="16.5" customHeight="1">
      <c r="A6" s="52" t="s">
        <v>185</v>
      </c>
      <c r="B6" s="49" t="s">
        <v>202</v>
      </c>
      <c r="C6" s="31" t="s">
        <v>248</v>
      </c>
      <c r="D6" s="31" t="s">
        <v>248</v>
      </c>
      <c r="E6" s="31" t="s">
        <v>248</v>
      </c>
      <c r="F6" s="31" t="s">
        <v>11</v>
      </c>
    </row>
    <row r="7" spans="1:6" s="10" customFormat="1" ht="24" customHeight="1">
      <c r="A7" s="52" t="s">
        <v>181</v>
      </c>
      <c r="B7" s="49" t="s">
        <v>203</v>
      </c>
      <c r="C7" s="31" t="s">
        <v>249</v>
      </c>
      <c r="D7" s="31" t="s">
        <v>249</v>
      </c>
      <c r="E7" s="31" t="s">
        <v>249</v>
      </c>
      <c r="F7" s="31" t="s">
        <v>249</v>
      </c>
    </row>
    <row r="8" spans="1:6" s="10" customFormat="1" ht="16.5" customHeight="1">
      <c r="A8" s="303" t="s">
        <v>204</v>
      </c>
      <c r="B8" s="304"/>
      <c r="C8" s="304"/>
      <c r="D8" s="304"/>
      <c r="E8" s="304"/>
      <c r="F8" s="304"/>
    </row>
    <row r="9" spans="1:6" s="10" customFormat="1" ht="16.5" customHeight="1">
      <c r="A9" s="52" t="s">
        <v>182</v>
      </c>
      <c r="B9" s="49" t="s">
        <v>205</v>
      </c>
      <c r="C9" s="31" t="s">
        <v>250</v>
      </c>
      <c r="D9" s="31" t="s">
        <v>258</v>
      </c>
      <c r="E9" s="31" t="s">
        <v>250</v>
      </c>
      <c r="F9" s="31" t="s">
        <v>250</v>
      </c>
    </row>
    <row r="10" spans="1:6" s="10" customFormat="1" ht="37.5" customHeight="1">
      <c r="A10" s="52" t="s">
        <v>184</v>
      </c>
      <c r="B10" s="49" t="s">
        <v>32</v>
      </c>
      <c r="C10" s="31" t="s">
        <v>164</v>
      </c>
      <c r="D10" s="31" t="s">
        <v>164</v>
      </c>
      <c r="E10" s="31" t="s">
        <v>164</v>
      </c>
      <c r="F10" s="31" t="s">
        <v>341</v>
      </c>
    </row>
    <row r="11" spans="1:6" s="10" customFormat="1" ht="24" customHeight="1">
      <c r="A11" s="52" t="s">
        <v>180</v>
      </c>
      <c r="B11" s="49" t="s">
        <v>206</v>
      </c>
      <c r="C11" s="31" t="s">
        <v>249</v>
      </c>
      <c r="D11" s="31" t="s">
        <v>249</v>
      </c>
      <c r="E11" s="31" t="s">
        <v>249</v>
      </c>
      <c r="F11" s="31" t="s">
        <v>249</v>
      </c>
    </row>
    <row r="12" spans="1:6" s="10" customFormat="1" ht="24" customHeight="1">
      <c r="A12" s="52" t="s">
        <v>176</v>
      </c>
      <c r="B12" s="49" t="s">
        <v>207</v>
      </c>
      <c r="C12" s="31" t="s">
        <v>692</v>
      </c>
      <c r="D12" s="31" t="s">
        <v>328</v>
      </c>
      <c r="E12" s="31" t="s">
        <v>692</v>
      </c>
      <c r="F12" s="31" t="s">
        <v>342</v>
      </c>
    </row>
    <row r="13" spans="1:6" s="10" customFormat="1" ht="24" customHeight="1">
      <c r="A13" s="52" t="s">
        <v>179</v>
      </c>
      <c r="B13" s="49" t="s">
        <v>208</v>
      </c>
      <c r="C13" s="31" t="s">
        <v>165</v>
      </c>
      <c r="D13" s="31" t="s">
        <v>329</v>
      </c>
      <c r="E13" s="31" t="s">
        <v>165</v>
      </c>
      <c r="F13" s="31" t="s">
        <v>343</v>
      </c>
    </row>
    <row r="14" spans="1:6" s="10" customFormat="1" ht="24" customHeight="1">
      <c r="A14" s="52" t="s">
        <v>177</v>
      </c>
      <c r="B14" s="49" t="s">
        <v>209</v>
      </c>
      <c r="C14" s="31" t="s">
        <v>166</v>
      </c>
      <c r="D14" s="31" t="s">
        <v>330</v>
      </c>
      <c r="E14" s="31" t="s">
        <v>166</v>
      </c>
      <c r="F14" s="31" t="s">
        <v>344</v>
      </c>
    </row>
    <row r="15" spans="1:6" ht="24" customHeight="1">
      <c r="A15" s="52" t="s">
        <v>183</v>
      </c>
      <c r="B15" s="49" t="s">
        <v>210</v>
      </c>
      <c r="C15" s="31" t="s">
        <v>167</v>
      </c>
      <c r="D15" s="31" t="s">
        <v>331</v>
      </c>
      <c r="E15" s="31" t="s">
        <v>167</v>
      </c>
      <c r="F15" s="31" t="s">
        <v>345</v>
      </c>
    </row>
    <row r="16" spans="1:6" ht="16.5" customHeight="1">
      <c r="A16" s="52" t="s">
        <v>97</v>
      </c>
      <c r="B16" s="49" t="s">
        <v>218</v>
      </c>
      <c r="C16" s="31" t="s">
        <v>11</v>
      </c>
      <c r="D16" s="31" t="s">
        <v>258</v>
      </c>
      <c r="E16" s="31" t="s">
        <v>11</v>
      </c>
      <c r="F16" s="31" t="s">
        <v>258</v>
      </c>
    </row>
    <row r="17" spans="1:6" ht="16.5" customHeight="1">
      <c r="A17" s="303" t="s">
        <v>211</v>
      </c>
      <c r="B17" s="304"/>
      <c r="C17" s="304"/>
      <c r="D17" s="304"/>
      <c r="E17" s="304"/>
      <c r="F17" s="304"/>
    </row>
    <row r="18" spans="1:6" s="10" customFormat="1" ht="24" customHeight="1">
      <c r="A18" s="52" t="s">
        <v>98</v>
      </c>
      <c r="B18" s="49" t="s">
        <v>34</v>
      </c>
      <c r="C18" s="31" t="s">
        <v>168</v>
      </c>
      <c r="D18" s="31" t="s">
        <v>164</v>
      </c>
      <c r="E18" s="31" t="s">
        <v>168</v>
      </c>
      <c r="F18" s="31" t="s">
        <v>346</v>
      </c>
    </row>
    <row r="19" spans="1:6" s="10" customFormat="1" ht="24" customHeight="1">
      <c r="A19" s="52" t="s">
        <v>99</v>
      </c>
      <c r="B19" s="49" t="s">
        <v>212</v>
      </c>
      <c r="C19" s="31" t="s">
        <v>693</v>
      </c>
      <c r="D19" s="31" t="s">
        <v>691</v>
      </c>
      <c r="E19" s="31" t="s">
        <v>693</v>
      </c>
      <c r="F19" s="31" t="s">
        <v>342</v>
      </c>
    </row>
    <row r="20" spans="1:6" s="66" customFormat="1" ht="16.5" customHeight="1">
      <c r="A20" s="303" t="s">
        <v>213</v>
      </c>
      <c r="B20" s="304"/>
      <c r="C20" s="304"/>
      <c r="D20" s="304"/>
      <c r="E20" s="304"/>
      <c r="F20" s="304"/>
    </row>
    <row r="21" spans="1:6" s="10" customFormat="1" ht="24">
      <c r="A21" s="52" t="s">
        <v>107</v>
      </c>
      <c r="B21" s="46" t="s">
        <v>214</v>
      </c>
      <c r="C21" s="31" t="s">
        <v>117</v>
      </c>
      <c r="D21" s="31" t="s">
        <v>117</v>
      </c>
      <c r="E21" s="31" t="s">
        <v>117</v>
      </c>
      <c r="F21" s="31" t="s">
        <v>117</v>
      </c>
    </row>
    <row r="22" spans="1:6" s="10" customFormat="1" ht="36">
      <c r="A22" s="52" t="s">
        <v>500</v>
      </c>
      <c r="B22" s="46" t="s">
        <v>215</v>
      </c>
      <c r="C22" s="31" t="s">
        <v>118</v>
      </c>
      <c r="D22" s="31" t="s">
        <v>118</v>
      </c>
      <c r="E22" s="31" t="s">
        <v>338</v>
      </c>
      <c r="F22" s="31" t="s">
        <v>118</v>
      </c>
    </row>
    <row r="23" spans="1:6" s="10" customFormat="1" ht="29.25" customHeight="1">
      <c r="A23" s="52" t="s">
        <v>501</v>
      </c>
      <c r="B23" s="46" t="s">
        <v>37</v>
      </c>
      <c r="C23" s="31" t="s">
        <v>33</v>
      </c>
      <c r="D23" s="31" t="s">
        <v>33</v>
      </c>
      <c r="E23" s="31" t="s">
        <v>33</v>
      </c>
      <c r="F23" s="31" t="s">
        <v>33</v>
      </c>
    </row>
    <row r="24" spans="1:6" s="66" customFormat="1" ht="16.5" customHeight="1">
      <c r="A24" s="303" t="s">
        <v>38</v>
      </c>
      <c r="B24" s="304"/>
      <c r="C24" s="304"/>
      <c r="D24" s="304"/>
      <c r="E24" s="304"/>
      <c r="F24" s="304"/>
    </row>
    <row r="25" spans="1:6" s="15" customFormat="1" ht="16.5" customHeight="1">
      <c r="A25" s="303" t="s">
        <v>233</v>
      </c>
      <c r="B25" s="304"/>
      <c r="C25" s="304"/>
      <c r="D25" s="304"/>
      <c r="E25" s="304"/>
      <c r="F25" s="304"/>
    </row>
    <row r="26" spans="1:6" s="15" customFormat="1" ht="24" customHeight="1">
      <c r="A26" s="54" t="s">
        <v>502</v>
      </c>
      <c r="B26" s="51" t="s">
        <v>88</v>
      </c>
      <c r="C26" s="52" t="s">
        <v>89</v>
      </c>
      <c r="D26" s="52" t="s">
        <v>89</v>
      </c>
      <c r="E26" s="52" t="s">
        <v>89</v>
      </c>
      <c r="F26" s="56" t="s">
        <v>89</v>
      </c>
    </row>
    <row r="27" spans="1:6" s="15" customFormat="1" ht="24" customHeight="1">
      <c r="A27" s="52" t="s">
        <v>503</v>
      </c>
      <c r="B27" s="47" t="s">
        <v>142</v>
      </c>
      <c r="C27" s="31" t="s">
        <v>245</v>
      </c>
      <c r="D27" s="31" t="s">
        <v>245</v>
      </c>
      <c r="E27" s="31" t="s">
        <v>245</v>
      </c>
      <c r="F27" s="31" t="s">
        <v>245</v>
      </c>
    </row>
    <row r="28" spans="1:6" s="15" customFormat="1" ht="24" customHeight="1">
      <c r="A28" s="52" t="s">
        <v>504</v>
      </c>
      <c r="B28" s="47" t="s">
        <v>216</v>
      </c>
      <c r="C28" s="31" t="s">
        <v>169</v>
      </c>
      <c r="D28" s="31" t="s">
        <v>332</v>
      </c>
      <c r="E28" s="31" t="s">
        <v>332</v>
      </c>
      <c r="F28" s="31" t="s">
        <v>347</v>
      </c>
    </row>
    <row r="29" spans="1:6" s="15" customFormat="1" ht="37.5" customHeight="1">
      <c r="A29" s="52" t="s">
        <v>505</v>
      </c>
      <c r="B29" s="47" t="s">
        <v>143</v>
      </c>
      <c r="C29" s="31" t="s">
        <v>36</v>
      </c>
      <c r="D29" s="31" t="s">
        <v>36</v>
      </c>
      <c r="E29" s="31" t="s">
        <v>36</v>
      </c>
      <c r="F29" s="31" t="s">
        <v>348</v>
      </c>
    </row>
    <row r="30" spans="1:6" s="15" customFormat="1" ht="24" customHeight="1">
      <c r="A30" s="52" t="s">
        <v>506</v>
      </c>
      <c r="B30" s="47" t="s">
        <v>202</v>
      </c>
      <c r="C30" s="31" t="s">
        <v>23</v>
      </c>
      <c r="D30" s="31" t="s">
        <v>23</v>
      </c>
      <c r="E30" s="31" t="s">
        <v>23</v>
      </c>
      <c r="F30" s="31" t="s">
        <v>23</v>
      </c>
    </row>
    <row r="31" spans="1:6" s="15" customFormat="1" ht="24" customHeight="1">
      <c r="A31" s="52" t="s">
        <v>507</v>
      </c>
      <c r="B31" s="47" t="s">
        <v>94</v>
      </c>
      <c r="C31" s="31" t="s">
        <v>24</v>
      </c>
      <c r="D31" s="31" t="s">
        <v>24</v>
      </c>
      <c r="E31" s="31" t="s">
        <v>24</v>
      </c>
      <c r="F31" s="31" t="s">
        <v>24</v>
      </c>
    </row>
    <row r="32" spans="1:6" s="15" customFormat="1" ht="37.5" customHeight="1">
      <c r="A32" s="52" t="s">
        <v>508</v>
      </c>
      <c r="B32" s="47" t="s">
        <v>95</v>
      </c>
      <c r="C32" s="31" t="s">
        <v>148</v>
      </c>
      <c r="D32" s="31" t="s">
        <v>148</v>
      </c>
      <c r="E32" s="31" t="s">
        <v>148</v>
      </c>
      <c r="F32" s="31" t="s">
        <v>148</v>
      </c>
    </row>
    <row r="33" spans="1:6" s="15" customFormat="1" ht="25.5" customHeight="1">
      <c r="A33" s="52" t="s">
        <v>509</v>
      </c>
      <c r="B33" s="47" t="s">
        <v>217</v>
      </c>
      <c r="C33" s="31" t="s">
        <v>25</v>
      </c>
      <c r="D33" s="31" t="s">
        <v>25</v>
      </c>
      <c r="E33" s="31" t="s">
        <v>25</v>
      </c>
      <c r="F33" s="31" t="s">
        <v>25</v>
      </c>
    </row>
    <row r="34" spans="1:6" s="15" customFormat="1" ht="37.5" customHeight="1">
      <c r="A34" s="52" t="s">
        <v>510</v>
      </c>
      <c r="B34" s="47" t="s">
        <v>144</v>
      </c>
      <c r="C34" s="31" t="s">
        <v>145</v>
      </c>
      <c r="D34" s="31" t="s">
        <v>145</v>
      </c>
      <c r="E34" s="31" t="s">
        <v>145</v>
      </c>
      <c r="F34" s="31" t="s">
        <v>145</v>
      </c>
    </row>
    <row r="35" spans="1:6" s="15" customFormat="1" ht="16.5" customHeight="1">
      <c r="A35" s="52" t="s">
        <v>511</v>
      </c>
      <c r="B35" s="47" t="s">
        <v>218</v>
      </c>
      <c r="C35" s="31" t="s">
        <v>247</v>
      </c>
      <c r="D35" s="31" t="s">
        <v>247</v>
      </c>
      <c r="E35" s="31" t="s">
        <v>247</v>
      </c>
      <c r="F35" s="31" t="s">
        <v>247</v>
      </c>
    </row>
    <row r="36" spans="1:6" s="15" customFormat="1" ht="24">
      <c r="A36" s="52" t="s">
        <v>512</v>
      </c>
      <c r="B36" s="47" t="s">
        <v>96</v>
      </c>
      <c r="C36" s="31" t="s">
        <v>22</v>
      </c>
      <c r="D36" s="31" t="s">
        <v>22</v>
      </c>
      <c r="E36" s="31" t="s">
        <v>22</v>
      </c>
      <c r="F36" s="31" t="s">
        <v>22</v>
      </c>
    </row>
    <row r="37" spans="1:6" s="16" customFormat="1" ht="37.5" customHeight="1">
      <c r="A37" s="52" t="s">
        <v>513</v>
      </c>
      <c r="B37" s="47" t="s">
        <v>219</v>
      </c>
      <c r="C37" s="31" t="s">
        <v>26</v>
      </c>
      <c r="D37" s="31" t="s">
        <v>26</v>
      </c>
      <c r="E37" s="31" t="s">
        <v>26</v>
      </c>
      <c r="F37" s="31" t="s">
        <v>349</v>
      </c>
    </row>
    <row r="38" spans="1:6" s="15" customFormat="1" ht="16.5" customHeight="1">
      <c r="A38" s="303" t="s">
        <v>220</v>
      </c>
      <c r="B38" s="304"/>
      <c r="C38" s="304"/>
      <c r="D38" s="304"/>
      <c r="E38" s="304"/>
      <c r="F38" s="304"/>
    </row>
    <row r="39" spans="1:6" s="15" customFormat="1" ht="48">
      <c r="A39" s="52" t="s">
        <v>514</v>
      </c>
      <c r="B39" s="47" t="s">
        <v>201</v>
      </c>
      <c r="C39" s="31" t="s">
        <v>27</v>
      </c>
      <c r="D39" s="31" t="s">
        <v>27</v>
      </c>
      <c r="E39" s="31" t="s">
        <v>27</v>
      </c>
      <c r="F39" s="31" t="s">
        <v>27</v>
      </c>
    </row>
    <row r="40" spans="1:6" s="16" customFormat="1" ht="37.5" customHeight="1">
      <c r="A40" s="52" t="s">
        <v>515</v>
      </c>
      <c r="B40" s="47" t="s">
        <v>108</v>
      </c>
      <c r="C40" s="31" t="s">
        <v>247</v>
      </c>
      <c r="D40" s="31" t="s">
        <v>247</v>
      </c>
      <c r="E40" s="31" t="s">
        <v>247</v>
      </c>
      <c r="F40" s="31" t="s">
        <v>247</v>
      </c>
    </row>
    <row r="41" spans="1:6" s="16" customFormat="1" ht="24">
      <c r="A41" s="52" t="s">
        <v>516</v>
      </c>
      <c r="B41" s="47" t="s">
        <v>109</v>
      </c>
      <c r="C41" s="31" t="s">
        <v>694</v>
      </c>
      <c r="D41" s="31" t="s">
        <v>694</v>
      </c>
      <c r="E41" s="31" t="s">
        <v>694</v>
      </c>
      <c r="F41" s="31" t="s">
        <v>694</v>
      </c>
    </row>
    <row r="42" spans="1:6" s="16" customFormat="1" ht="24">
      <c r="A42" s="52" t="s">
        <v>517</v>
      </c>
      <c r="B42" s="47" t="s">
        <v>221</v>
      </c>
      <c r="C42" s="31" t="s">
        <v>24</v>
      </c>
      <c r="D42" s="31" t="s">
        <v>24</v>
      </c>
      <c r="E42" s="31" t="s">
        <v>24</v>
      </c>
      <c r="F42" s="31" t="s">
        <v>24</v>
      </c>
    </row>
    <row r="43" spans="1:6" s="16" customFormat="1" ht="16.5" customHeight="1">
      <c r="A43" s="52" t="s">
        <v>518</v>
      </c>
      <c r="B43" s="47" t="s">
        <v>218</v>
      </c>
      <c r="C43" s="31" t="s">
        <v>247</v>
      </c>
      <c r="D43" s="31" t="s">
        <v>247</v>
      </c>
      <c r="E43" s="31" t="s">
        <v>247</v>
      </c>
      <c r="F43" s="31" t="s">
        <v>247</v>
      </c>
    </row>
    <row r="44" spans="1:6" s="16" customFormat="1" ht="37.5" customHeight="1">
      <c r="A44" s="55" t="s">
        <v>519</v>
      </c>
      <c r="B44" s="47" t="s">
        <v>146</v>
      </c>
      <c r="C44" s="31" t="s">
        <v>147</v>
      </c>
      <c r="D44" s="31" t="s">
        <v>147</v>
      </c>
      <c r="E44" s="31" t="s">
        <v>147</v>
      </c>
      <c r="F44" s="31" t="s">
        <v>147</v>
      </c>
    </row>
    <row r="45" spans="1:6" s="16" customFormat="1" ht="37.5" customHeight="1">
      <c r="A45" s="55" t="s">
        <v>520</v>
      </c>
      <c r="B45" s="47" t="s">
        <v>222</v>
      </c>
      <c r="C45" s="31" t="s">
        <v>148</v>
      </c>
      <c r="D45" s="31" t="s">
        <v>148</v>
      </c>
      <c r="E45" s="31" t="s">
        <v>148</v>
      </c>
      <c r="F45" s="31" t="s">
        <v>148</v>
      </c>
    </row>
    <row r="46" spans="1:6" s="16" customFormat="1" ht="16.5" customHeight="1">
      <c r="A46" s="55" t="s">
        <v>521</v>
      </c>
      <c r="B46" s="47" t="s">
        <v>223</v>
      </c>
      <c r="C46" s="31" t="s">
        <v>247</v>
      </c>
      <c r="D46" s="31" t="s">
        <v>247</v>
      </c>
      <c r="E46" s="31" t="s">
        <v>247</v>
      </c>
      <c r="F46" s="31" t="s">
        <v>247</v>
      </c>
    </row>
    <row r="47" spans="1:6" s="16" customFormat="1" ht="27.75" customHeight="1">
      <c r="A47" s="55" t="s">
        <v>522</v>
      </c>
      <c r="B47" s="47" t="s">
        <v>40</v>
      </c>
      <c r="C47" s="31" t="s">
        <v>247</v>
      </c>
      <c r="D47" s="31" t="s">
        <v>247</v>
      </c>
      <c r="E47" s="31" t="s">
        <v>247</v>
      </c>
      <c r="F47" s="31" t="s">
        <v>247</v>
      </c>
    </row>
    <row r="48" spans="1:6" s="67" customFormat="1" ht="16.5" customHeight="1">
      <c r="A48" s="303" t="s">
        <v>224</v>
      </c>
      <c r="B48" s="304"/>
      <c r="C48" s="304"/>
      <c r="D48" s="304"/>
      <c r="E48" s="304"/>
      <c r="F48" s="304"/>
    </row>
    <row r="49" spans="1:6" s="16" customFormat="1" ht="37.5" customHeight="1">
      <c r="A49" s="55" t="s">
        <v>523</v>
      </c>
      <c r="B49" s="47" t="s">
        <v>41</v>
      </c>
      <c r="C49" s="31" t="s">
        <v>28</v>
      </c>
      <c r="D49" s="31" t="s">
        <v>28</v>
      </c>
      <c r="E49" s="31" t="s">
        <v>28</v>
      </c>
      <c r="F49" s="31" t="s">
        <v>28</v>
      </c>
    </row>
    <row r="50" spans="1:6" s="16" customFormat="1" ht="37.5" customHeight="1">
      <c r="A50" s="57" t="s">
        <v>524</v>
      </c>
      <c r="B50" s="47" t="s">
        <v>110</v>
      </c>
      <c r="C50" s="31" t="s">
        <v>28</v>
      </c>
      <c r="D50" s="31" t="s">
        <v>28</v>
      </c>
      <c r="E50" s="31" t="s">
        <v>28</v>
      </c>
      <c r="F50" s="31" t="s">
        <v>28</v>
      </c>
    </row>
    <row r="51" spans="1:6" s="17" customFormat="1" ht="37.5" customHeight="1">
      <c r="A51" s="58" t="s">
        <v>525</v>
      </c>
      <c r="B51" s="47" t="s">
        <v>149</v>
      </c>
      <c r="C51" s="31" t="s">
        <v>170</v>
      </c>
      <c r="D51" s="31" t="s">
        <v>333</v>
      </c>
      <c r="E51" s="31" t="s">
        <v>170</v>
      </c>
      <c r="F51" s="31" t="s">
        <v>333</v>
      </c>
    </row>
    <row r="52" spans="1:6" s="17" customFormat="1" ht="24" customHeight="1">
      <c r="A52" s="58" t="s">
        <v>526</v>
      </c>
      <c r="B52" s="47" t="s">
        <v>225</v>
      </c>
      <c r="C52" s="31" t="s">
        <v>3</v>
      </c>
      <c r="D52" s="31" t="s">
        <v>247</v>
      </c>
      <c r="E52" s="31" t="s">
        <v>3</v>
      </c>
      <c r="F52" s="31" t="s">
        <v>247</v>
      </c>
    </row>
    <row r="53" spans="1:6" s="17" customFormat="1" ht="24" customHeight="1">
      <c r="A53" s="59" t="s">
        <v>527</v>
      </c>
      <c r="B53" s="47" t="s">
        <v>226</v>
      </c>
      <c r="C53" s="31" t="s">
        <v>150</v>
      </c>
      <c r="D53" s="31" t="s">
        <v>150</v>
      </c>
      <c r="E53" s="31" t="s">
        <v>150</v>
      </c>
      <c r="F53" s="31" t="s">
        <v>150</v>
      </c>
    </row>
    <row r="54" spans="1:6" s="17" customFormat="1" ht="16.5" customHeight="1">
      <c r="A54" s="59" t="s">
        <v>528</v>
      </c>
      <c r="B54" s="47" t="s">
        <v>227</v>
      </c>
      <c r="C54" s="31" t="s">
        <v>251</v>
      </c>
      <c r="D54" s="31" t="s">
        <v>251</v>
      </c>
      <c r="E54" s="31" t="s">
        <v>251</v>
      </c>
      <c r="F54" s="31" t="s">
        <v>251</v>
      </c>
    </row>
    <row r="55" spans="1:6" s="17" customFormat="1" ht="24" customHeight="1">
      <c r="A55" s="59" t="s">
        <v>529</v>
      </c>
      <c r="B55" s="47" t="s">
        <v>228</v>
      </c>
      <c r="C55" s="31" t="s">
        <v>155</v>
      </c>
      <c r="D55" s="31" t="s">
        <v>334</v>
      </c>
      <c r="E55" s="31" t="s">
        <v>155</v>
      </c>
      <c r="F55" s="31" t="s">
        <v>350</v>
      </c>
    </row>
    <row r="56" spans="1:6" s="17" customFormat="1" ht="24" customHeight="1">
      <c r="A56" s="59" t="s">
        <v>530</v>
      </c>
      <c r="B56" s="47" t="s">
        <v>229</v>
      </c>
      <c r="C56" s="31" t="s">
        <v>154</v>
      </c>
      <c r="D56" s="31" t="s">
        <v>251</v>
      </c>
      <c r="E56" s="31" t="s">
        <v>154</v>
      </c>
      <c r="F56" s="31" t="s">
        <v>251</v>
      </c>
    </row>
    <row r="57" spans="1:6" s="17" customFormat="1" ht="24" customHeight="1">
      <c r="A57" s="59" t="s">
        <v>531</v>
      </c>
      <c r="B57" s="47" t="s">
        <v>230</v>
      </c>
      <c r="C57" s="31" t="s">
        <v>156</v>
      </c>
      <c r="D57" s="31" t="s">
        <v>247</v>
      </c>
      <c r="E57" s="31" t="s">
        <v>156</v>
      </c>
      <c r="F57" s="31" t="s">
        <v>247</v>
      </c>
    </row>
    <row r="58" spans="1:6" s="17" customFormat="1" ht="24" customHeight="1">
      <c r="A58" s="59" t="s">
        <v>532</v>
      </c>
      <c r="B58" s="47" t="s">
        <v>231</v>
      </c>
      <c r="C58" s="31" t="s">
        <v>151</v>
      </c>
      <c r="D58" s="31" t="s">
        <v>151</v>
      </c>
      <c r="E58" s="31" t="s">
        <v>151</v>
      </c>
      <c r="F58" s="31" t="s">
        <v>151</v>
      </c>
    </row>
    <row r="59" spans="1:6" s="17" customFormat="1" ht="24">
      <c r="A59" s="58" t="s">
        <v>533</v>
      </c>
      <c r="B59" s="47" t="s">
        <v>35</v>
      </c>
      <c r="C59" s="31" t="s">
        <v>23</v>
      </c>
      <c r="D59" s="31" t="s">
        <v>23</v>
      </c>
      <c r="E59" s="31" t="s">
        <v>23</v>
      </c>
      <c r="F59" s="31" t="s">
        <v>23</v>
      </c>
    </row>
    <row r="60" spans="1:6" s="15" customFormat="1" ht="25.5" customHeight="1">
      <c r="A60" s="57" t="s">
        <v>534</v>
      </c>
      <c r="B60" s="47" t="s">
        <v>42</v>
      </c>
      <c r="C60" s="31" t="s">
        <v>152</v>
      </c>
      <c r="D60" s="31" t="s">
        <v>152</v>
      </c>
      <c r="E60" s="31" t="s">
        <v>152</v>
      </c>
      <c r="F60" s="31" t="s">
        <v>152</v>
      </c>
    </row>
    <row r="61" spans="1:6" s="67" customFormat="1" ht="16.5" customHeight="1">
      <c r="A61" s="303" t="s">
        <v>232</v>
      </c>
      <c r="B61" s="304"/>
      <c r="C61" s="304"/>
      <c r="D61" s="304"/>
      <c r="E61" s="304"/>
      <c r="F61" s="304"/>
    </row>
    <row r="62" spans="1:6" s="19" customFormat="1" ht="16.5" customHeight="1">
      <c r="A62" s="303" t="s">
        <v>233</v>
      </c>
      <c r="B62" s="304"/>
      <c r="C62" s="304"/>
      <c r="D62" s="304"/>
      <c r="E62" s="304"/>
      <c r="F62" s="305"/>
    </row>
    <row r="63" spans="1:6" s="19" customFormat="1" ht="24" customHeight="1">
      <c r="A63" s="52" t="s">
        <v>535</v>
      </c>
      <c r="B63" s="47" t="s">
        <v>43</v>
      </c>
      <c r="C63" s="31" t="s">
        <v>252</v>
      </c>
      <c r="D63" s="31" t="s">
        <v>252</v>
      </c>
      <c r="E63" s="31" t="s">
        <v>252</v>
      </c>
      <c r="F63" s="31" t="s">
        <v>252</v>
      </c>
    </row>
    <row r="64" spans="1:6" s="15" customFormat="1" ht="16.5" customHeight="1">
      <c r="A64" s="52" t="s">
        <v>536</v>
      </c>
      <c r="B64" s="47" t="s">
        <v>81</v>
      </c>
      <c r="C64" s="52" t="s">
        <v>259</v>
      </c>
      <c r="D64" s="52" t="s">
        <v>259</v>
      </c>
      <c r="E64" s="52" t="s">
        <v>259</v>
      </c>
      <c r="F64" s="52" t="s">
        <v>245</v>
      </c>
    </row>
    <row r="65" spans="1:6" s="15" customFormat="1" ht="16.5" customHeight="1">
      <c r="A65" s="52" t="s">
        <v>537</v>
      </c>
      <c r="B65" s="47" t="s">
        <v>2</v>
      </c>
      <c r="C65" s="52" t="s">
        <v>3</v>
      </c>
      <c r="D65" s="52" t="s">
        <v>3</v>
      </c>
      <c r="E65" s="52" t="s">
        <v>3</v>
      </c>
      <c r="F65" s="52" t="s">
        <v>247</v>
      </c>
    </row>
    <row r="66" spans="1:6" s="15" customFormat="1" ht="16.5" customHeight="1">
      <c r="A66" s="303" t="s">
        <v>220</v>
      </c>
      <c r="B66" s="304"/>
      <c r="C66" s="304"/>
      <c r="D66" s="304"/>
      <c r="E66" s="304"/>
      <c r="F66" s="305"/>
    </row>
    <row r="67" spans="1:6" s="15" customFormat="1" ht="24" customHeight="1">
      <c r="A67" s="52" t="s">
        <v>538</v>
      </c>
      <c r="B67" s="47" t="s">
        <v>234</v>
      </c>
      <c r="C67" s="52" t="s">
        <v>29</v>
      </c>
      <c r="D67" s="52" t="s">
        <v>29</v>
      </c>
      <c r="E67" s="52" t="s">
        <v>29</v>
      </c>
      <c r="F67" s="52" t="s">
        <v>351</v>
      </c>
    </row>
    <row r="68" spans="1:6" s="15" customFormat="1" ht="24" customHeight="1">
      <c r="A68" s="52" t="s">
        <v>539</v>
      </c>
      <c r="B68" s="47" t="s">
        <v>235</v>
      </c>
      <c r="C68" s="52" t="s">
        <v>253</v>
      </c>
      <c r="D68" s="52" t="s">
        <v>253</v>
      </c>
      <c r="E68" s="52" t="s">
        <v>253</v>
      </c>
      <c r="F68" s="52" t="s">
        <v>352</v>
      </c>
    </row>
    <row r="69" spans="1:6" s="15" customFormat="1" ht="16.5" customHeight="1">
      <c r="A69" s="52" t="s">
        <v>540</v>
      </c>
      <c r="B69" s="47" t="s">
        <v>236</v>
      </c>
      <c r="C69" s="52" t="s">
        <v>254</v>
      </c>
      <c r="D69" s="52" t="s">
        <v>254</v>
      </c>
      <c r="E69" s="52" t="s">
        <v>254</v>
      </c>
      <c r="F69" s="52" t="s">
        <v>254</v>
      </c>
    </row>
    <row r="70" spans="1:6" s="15" customFormat="1" ht="16.5" customHeight="1">
      <c r="A70" s="52" t="s">
        <v>541</v>
      </c>
      <c r="B70" s="47" t="s">
        <v>111</v>
      </c>
      <c r="C70" s="52" t="s">
        <v>254</v>
      </c>
      <c r="D70" s="52" t="s">
        <v>254</v>
      </c>
      <c r="E70" s="52" t="s">
        <v>254</v>
      </c>
      <c r="F70" s="52" t="s">
        <v>254</v>
      </c>
    </row>
    <row r="71" spans="1:6" s="67" customFormat="1" ht="16.5" customHeight="1">
      <c r="A71" s="303" t="s">
        <v>237</v>
      </c>
      <c r="B71" s="304"/>
      <c r="C71" s="304"/>
      <c r="D71" s="304"/>
      <c r="E71" s="304"/>
      <c r="F71" s="304"/>
    </row>
    <row r="72" spans="1:6" s="16" customFormat="1" ht="24" customHeight="1">
      <c r="A72" s="263" t="s">
        <v>542</v>
      </c>
      <c r="B72" s="47" t="s">
        <v>0</v>
      </c>
      <c r="C72" s="386"/>
      <c r="D72" s="456"/>
      <c r="E72" s="456"/>
      <c r="F72" s="387"/>
    </row>
    <row r="73" spans="1:6" s="27" customFormat="1" ht="16.5" customHeight="1">
      <c r="A73" s="263"/>
      <c r="B73" s="47" t="s">
        <v>44</v>
      </c>
      <c r="C73" s="31" t="s">
        <v>157</v>
      </c>
      <c r="D73" s="31" t="s">
        <v>157</v>
      </c>
      <c r="E73" s="31" t="s">
        <v>157</v>
      </c>
      <c r="F73" s="31" t="s">
        <v>353</v>
      </c>
    </row>
    <row r="74" spans="1:6" s="27" customFormat="1" ht="16.5" customHeight="1">
      <c r="A74" s="263"/>
      <c r="B74" s="47" t="s">
        <v>45</v>
      </c>
      <c r="C74" s="31" t="s">
        <v>30</v>
      </c>
      <c r="D74" s="31" t="s">
        <v>30</v>
      </c>
      <c r="E74" s="31" t="s">
        <v>30</v>
      </c>
      <c r="F74" s="31" t="s">
        <v>30</v>
      </c>
    </row>
    <row r="75" spans="1:6" s="34" customFormat="1" ht="16.5" customHeight="1">
      <c r="A75" s="263" t="s">
        <v>543</v>
      </c>
      <c r="B75" s="49" t="s">
        <v>82</v>
      </c>
      <c r="C75" s="53"/>
      <c r="D75" s="53"/>
      <c r="E75" s="53"/>
      <c r="F75" s="53"/>
    </row>
    <row r="76" spans="1:6" s="34" customFormat="1" ht="16.5" customHeight="1">
      <c r="A76" s="263"/>
      <c r="B76" s="47" t="s">
        <v>44</v>
      </c>
      <c r="C76" s="52" t="s">
        <v>171</v>
      </c>
      <c r="D76" s="52" t="s">
        <v>335</v>
      </c>
      <c r="E76" s="52" t="s">
        <v>171</v>
      </c>
      <c r="F76" s="52" t="s">
        <v>354</v>
      </c>
    </row>
    <row r="77" spans="1:6" s="34" customFormat="1" ht="16.5" customHeight="1">
      <c r="A77" s="263"/>
      <c r="B77" s="47" t="s">
        <v>45</v>
      </c>
      <c r="C77" s="52" t="s">
        <v>172</v>
      </c>
      <c r="D77" s="52" t="s">
        <v>336</v>
      </c>
      <c r="E77" s="52" t="s">
        <v>172</v>
      </c>
      <c r="F77" s="52" t="s">
        <v>355</v>
      </c>
    </row>
    <row r="78" spans="1:6" s="15" customFormat="1" ht="24">
      <c r="A78" s="263" t="s">
        <v>544</v>
      </c>
      <c r="B78" s="49" t="s">
        <v>256</v>
      </c>
      <c r="C78" s="386"/>
      <c r="D78" s="456"/>
      <c r="E78" s="456"/>
      <c r="F78" s="387"/>
    </row>
    <row r="79" spans="1:6" s="15" customFormat="1" ht="24">
      <c r="A79" s="263"/>
      <c r="B79" s="47" t="s">
        <v>44</v>
      </c>
      <c r="C79" s="31" t="s">
        <v>1</v>
      </c>
      <c r="D79" s="31" t="s">
        <v>1</v>
      </c>
      <c r="E79" s="31" t="s">
        <v>339</v>
      </c>
      <c r="F79" s="31" t="s">
        <v>1</v>
      </c>
    </row>
    <row r="80" spans="1:6" s="15" customFormat="1" ht="24">
      <c r="A80" s="263"/>
      <c r="B80" s="47" t="s">
        <v>45</v>
      </c>
      <c r="C80" s="31" t="s">
        <v>257</v>
      </c>
      <c r="D80" s="31" t="s">
        <v>257</v>
      </c>
      <c r="E80" s="31" t="s">
        <v>257</v>
      </c>
      <c r="F80" s="31" t="s">
        <v>257</v>
      </c>
    </row>
    <row r="81" spans="1:6" s="20" customFormat="1" ht="37.5" customHeight="1">
      <c r="A81" s="453" t="s">
        <v>545</v>
      </c>
      <c r="B81" s="47" t="s">
        <v>83</v>
      </c>
      <c r="C81" s="457"/>
      <c r="D81" s="458"/>
      <c r="E81" s="458"/>
      <c r="F81" s="459"/>
    </row>
    <row r="82" spans="1:6" s="20" customFormat="1" ht="16.5" customHeight="1">
      <c r="A82" s="454"/>
      <c r="B82" s="47" t="s">
        <v>44</v>
      </c>
      <c r="C82" s="31" t="s">
        <v>158</v>
      </c>
      <c r="D82" s="31" t="s">
        <v>337</v>
      </c>
      <c r="E82" s="31" t="s">
        <v>158</v>
      </c>
      <c r="F82" s="31" t="s">
        <v>337</v>
      </c>
    </row>
    <row r="83" spans="1:6" s="20" customFormat="1" ht="16.5" customHeight="1">
      <c r="A83" s="455"/>
      <c r="B83" s="47" t="s">
        <v>45</v>
      </c>
      <c r="C83" s="31" t="s">
        <v>159</v>
      </c>
      <c r="D83" s="31" t="s">
        <v>159</v>
      </c>
      <c r="E83" s="31" t="s">
        <v>159</v>
      </c>
      <c r="F83" s="31" t="s">
        <v>159</v>
      </c>
    </row>
    <row r="84" spans="1:6" s="19" customFormat="1" ht="24">
      <c r="A84" s="42" t="s">
        <v>546</v>
      </c>
      <c r="B84" s="49" t="s">
        <v>84</v>
      </c>
      <c r="C84" s="31" t="s">
        <v>31</v>
      </c>
      <c r="D84" s="31" t="s">
        <v>31</v>
      </c>
      <c r="E84" s="31" t="s">
        <v>31</v>
      </c>
      <c r="F84" s="31" t="s">
        <v>31</v>
      </c>
    </row>
    <row r="85" spans="1:6" s="21" customFormat="1" ht="24.75" customHeight="1">
      <c r="A85" s="445" t="s">
        <v>93</v>
      </c>
      <c r="B85" s="445"/>
      <c r="C85" s="445"/>
      <c r="D85" s="445"/>
      <c r="E85" s="445"/>
      <c r="F85" s="445"/>
    </row>
    <row r="86" spans="1:6" s="21" customFormat="1" ht="15" customHeight="1">
      <c r="A86" s="446" t="s">
        <v>368</v>
      </c>
      <c r="B86" s="446"/>
      <c r="C86" s="446"/>
      <c r="D86" s="446"/>
      <c r="E86" s="446"/>
      <c r="F86" s="446"/>
    </row>
    <row r="87" spans="1:6" s="21" customFormat="1" ht="15" customHeight="1">
      <c r="A87" s="446" t="s">
        <v>39</v>
      </c>
      <c r="B87" s="446"/>
      <c r="C87" s="446"/>
      <c r="D87" s="446"/>
      <c r="E87" s="446"/>
      <c r="F87" s="446"/>
    </row>
    <row r="88" spans="1:6" s="21" customFormat="1" ht="15" customHeight="1">
      <c r="A88" s="446" t="s">
        <v>46</v>
      </c>
      <c r="B88" s="446"/>
      <c r="C88" s="446"/>
      <c r="D88" s="446"/>
      <c r="E88" s="446"/>
      <c r="F88" s="446"/>
    </row>
    <row r="89" spans="1:6" s="21" customFormat="1" ht="15" customHeight="1">
      <c r="A89" s="447" t="s">
        <v>369</v>
      </c>
      <c r="B89" s="447"/>
      <c r="C89" s="447"/>
      <c r="D89" s="447"/>
      <c r="E89" s="447"/>
      <c r="F89" s="447"/>
    </row>
    <row r="90" spans="1:6" s="21" customFormat="1" ht="15" customHeight="1">
      <c r="A90" s="452" t="s">
        <v>370</v>
      </c>
      <c r="B90" s="452"/>
      <c r="C90" s="452"/>
      <c r="D90" s="452"/>
      <c r="E90" s="452"/>
      <c r="F90" s="452"/>
    </row>
    <row r="91" spans="1:6" ht="12">
      <c r="A91" s="35"/>
      <c r="B91" s="36"/>
      <c r="C91" s="36"/>
      <c r="D91" s="36"/>
      <c r="E91" s="36"/>
      <c r="F91" s="36"/>
    </row>
    <row r="92" spans="1:6" ht="12">
      <c r="A92" s="35"/>
      <c r="B92" s="36"/>
      <c r="C92" s="36"/>
      <c r="D92" s="36"/>
      <c r="E92" s="36"/>
      <c r="F92" s="36"/>
    </row>
    <row r="93" spans="1:6" ht="12">
      <c r="A93" s="35"/>
      <c r="B93" s="36"/>
      <c r="C93" s="36"/>
      <c r="D93" s="36"/>
      <c r="E93" s="36"/>
      <c r="F93" s="36"/>
    </row>
    <row r="94" spans="1:6" ht="12">
      <c r="A94" s="35"/>
      <c r="B94" s="36"/>
      <c r="C94" s="36"/>
      <c r="D94" s="36"/>
      <c r="E94" s="36"/>
      <c r="F94" s="36"/>
    </row>
    <row r="104" ht="6" customHeight="1"/>
    <row r="105" ht="12" hidden="1"/>
    <row r="106" ht="12" hidden="1"/>
    <row r="107" ht="12" hidden="1"/>
    <row r="108" ht="12" hidden="1"/>
    <row r="109" ht="12" hidden="1"/>
  </sheetData>
  <sheetProtection/>
  <mergeCells count="27">
    <mergeCell ref="C78:F78"/>
    <mergeCell ref="C81:F81"/>
    <mergeCell ref="A24:F24"/>
    <mergeCell ref="A25:F25"/>
    <mergeCell ref="A38:F38"/>
    <mergeCell ref="A48:F48"/>
    <mergeCell ref="A61:F61"/>
    <mergeCell ref="A90:F90"/>
    <mergeCell ref="A17:F17"/>
    <mergeCell ref="A81:A83"/>
    <mergeCell ref="A75:A77"/>
    <mergeCell ref="A78:A80"/>
    <mergeCell ref="A72:A74"/>
    <mergeCell ref="A20:F20"/>
    <mergeCell ref="A71:F71"/>
    <mergeCell ref="A66:F66"/>
    <mergeCell ref="C72:F72"/>
    <mergeCell ref="A1:C1"/>
    <mergeCell ref="A85:F85"/>
    <mergeCell ref="A86:F86"/>
    <mergeCell ref="A87:F87"/>
    <mergeCell ref="A88:F88"/>
    <mergeCell ref="A89:F89"/>
    <mergeCell ref="A62:F62"/>
    <mergeCell ref="A3:F3"/>
    <mergeCell ref="A4:F4"/>
    <mergeCell ref="A8:F8"/>
  </mergeCells>
  <printOptions horizontalCentered="1"/>
  <pageMargins left="0.3937007874015748" right="0.3937007874015748" top="0.3937007874015748" bottom="0.3937007874015748" header="0.31496062992125984" footer="0.31496062992125984"/>
  <pageSetup fitToHeight="0" fitToWidth="1" horizontalDpi="600" verticalDpi="600" orientation="portrait" paperSize="9" scale="43" r:id="rId1"/>
</worksheet>
</file>

<file path=xl/worksheets/sheet9.xml><?xml version="1.0" encoding="utf-8"?>
<worksheet xmlns="http://schemas.openxmlformats.org/spreadsheetml/2006/main" xmlns:r="http://schemas.openxmlformats.org/officeDocument/2006/relationships">
  <sheetPr>
    <pageSetUpPr fitToPage="1"/>
  </sheetPr>
  <dimension ref="A1:E22"/>
  <sheetViews>
    <sheetView view="pageBreakPreview" zoomScaleSheetLayoutView="100"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C1"/>
    </sheetView>
  </sheetViews>
  <sheetFormatPr defaultColWidth="8.875" defaultRowHeight="12.75"/>
  <cols>
    <col min="1" max="1" width="3.25390625" style="28" customWidth="1"/>
    <col min="2" max="2" width="73.625" style="6" customWidth="1"/>
    <col min="3" max="5" width="34.75390625" style="6" customWidth="1"/>
    <col min="6" max="16384" width="8.875" style="6" customWidth="1"/>
  </cols>
  <sheetData>
    <row r="1" spans="1:3" s="22" customFormat="1" ht="16.5" customHeight="1">
      <c r="A1" s="315" t="s">
        <v>689</v>
      </c>
      <c r="B1" s="316"/>
      <c r="C1" s="414"/>
    </row>
    <row r="2" spans="1:5" ht="69.75" customHeight="1">
      <c r="A2" s="118" t="s">
        <v>5</v>
      </c>
      <c r="B2" s="170" t="s">
        <v>51</v>
      </c>
      <c r="C2" s="183" t="s">
        <v>806</v>
      </c>
      <c r="D2" s="169" t="s">
        <v>364</v>
      </c>
      <c r="E2" s="169" t="s">
        <v>325</v>
      </c>
    </row>
    <row r="3" spans="1:5" ht="16.5" customHeight="1">
      <c r="A3" s="462" t="s">
        <v>178</v>
      </c>
      <c r="B3" s="186" t="s">
        <v>48</v>
      </c>
      <c r="C3" s="88"/>
      <c r="D3" s="88"/>
      <c r="E3" s="88"/>
    </row>
    <row r="4" spans="1:5" ht="24" customHeight="1">
      <c r="A4" s="463"/>
      <c r="B4" s="186" t="s">
        <v>807</v>
      </c>
      <c r="C4" s="18" t="s">
        <v>301</v>
      </c>
      <c r="D4" s="18" t="s">
        <v>359</v>
      </c>
      <c r="E4" s="18" t="s">
        <v>808</v>
      </c>
    </row>
    <row r="5" spans="1:5" ht="24" customHeight="1">
      <c r="A5" s="464"/>
      <c r="B5" s="186" t="s">
        <v>809</v>
      </c>
      <c r="C5" s="18" t="s">
        <v>4</v>
      </c>
      <c r="D5" s="18" t="s">
        <v>4</v>
      </c>
      <c r="E5" s="18" t="s">
        <v>4</v>
      </c>
    </row>
    <row r="6" spans="1:5" ht="16.5" customHeight="1">
      <c r="A6" s="171" t="s">
        <v>185</v>
      </c>
      <c r="B6" s="187" t="s">
        <v>810</v>
      </c>
      <c r="C6" s="18" t="s">
        <v>302</v>
      </c>
      <c r="D6" s="18" t="s">
        <v>72</v>
      </c>
      <c r="E6" s="18" t="s">
        <v>72</v>
      </c>
    </row>
    <row r="7" spans="1:5" ht="24" customHeight="1">
      <c r="A7" s="171" t="s">
        <v>181</v>
      </c>
      <c r="B7" s="187" t="s">
        <v>811</v>
      </c>
      <c r="C7" s="18" t="s">
        <v>302</v>
      </c>
      <c r="D7" s="18" t="s">
        <v>72</v>
      </c>
      <c r="E7" s="18" t="s">
        <v>72</v>
      </c>
    </row>
    <row r="8" spans="1:5" s="10" customFormat="1" ht="16.5" customHeight="1">
      <c r="A8" s="172" t="s">
        <v>182</v>
      </c>
      <c r="B8" s="186" t="s">
        <v>112</v>
      </c>
      <c r="C8" s="18" t="s">
        <v>303</v>
      </c>
      <c r="D8" s="18" t="s">
        <v>360</v>
      </c>
      <c r="E8" s="18" t="s">
        <v>358</v>
      </c>
    </row>
    <row r="9" spans="1:5" s="10" customFormat="1" ht="16.5" customHeight="1">
      <c r="A9" s="82" t="s">
        <v>184</v>
      </c>
      <c r="B9" s="102" t="s">
        <v>812</v>
      </c>
      <c r="C9" s="89" t="s">
        <v>304</v>
      </c>
      <c r="D9" s="89" t="s">
        <v>361</v>
      </c>
      <c r="E9" s="89" t="s">
        <v>362</v>
      </c>
    </row>
    <row r="10" spans="1:5" s="10" customFormat="1" ht="24" customHeight="1">
      <c r="A10" s="83" t="s">
        <v>180</v>
      </c>
      <c r="B10" s="188" t="s">
        <v>813</v>
      </c>
      <c r="C10" s="18" t="s">
        <v>47</v>
      </c>
      <c r="D10" s="18" t="s">
        <v>73</v>
      </c>
      <c r="E10" s="18" t="s">
        <v>47</v>
      </c>
    </row>
    <row r="11" spans="1:5" s="10" customFormat="1" ht="72" customHeight="1">
      <c r="A11" s="94" t="s">
        <v>176</v>
      </c>
      <c r="B11" s="102" t="s">
        <v>299</v>
      </c>
      <c r="C11" s="90" t="s">
        <v>917</v>
      </c>
      <c r="D11" s="90" t="s">
        <v>917</v>
      </c>
      <c r="E11" s="90" t="s">
        <v>917</v>
      </c>
    </row>
    <row r="12" spans="1:5" s="10" customFormat="1" ht="24" customHeight="1">
      <c r="A12" s="172" t="s">
        <v>179</v>
      </c>
      <c r="B12" s="102" t="s">
        <v>300</v>
      </c>
      <c r="C12" s="89" t="s">
        <v>119</v>
      </c>
      <c r="D12" s="89" t="s">
        <v>119</v>
      </c>
      <c r="E12" s="89" t="s">
        <v>119</v>
      </c>
    </row>
    <row r="13" spans="1:5" s="11" customFormat="1" ht="24" customHeight="1">
      <c r="A13" s="82" t="s">
        <v>177</v>
      </c>
      <c r="B13" s="85" t="s">
        <v>113</v>
      </c>
      <c r="C13" s="84" t="s">
        <v>120</v>
      </c>
      <c r="D13" s="84" t="s">
        <v>120</v>
      </c>
      <c r="E13" s="90" t="s">
        <v>363</v>
      </c>
    </row>
    <row r="14" spans="1:5" s="10" customFormat="1" ht="24" customHeight="1">
      <c r="A14" s="82" t="s">
        <v>183</v>
      </c>
      <c r="B14" s="85" t="s">
        <v>238</v>
      </c>
      <c r="C14" s="84" t="s">
        <v>73</v>
      </c>
      <c r="D14" s="84" t="s">
        <v>73</v>
      </c>
      <c r="E14" s="90" t="s">
        <v>73</v>
      </c>
    </row>
    <row r="15" spans="1:5" s="21" customFormat="1" ht="25.5" customHeight="1">
      <c r="A15" s="465" t="s">
        <v>746</v>
      </c>
      <c r="B15" s="465"/>
      <c r="C15" s="465"/>
      <c r="D15" s="465"/>
      <c r="E15" s="465"/>
    </row>
    <row r="16" spans="1:5" s="21" customFormat="1" ht="85.5" customHeight="1">
      <c r="A16" s="460" t="s">
        <v>305</v>
      </c>
      <c r="B16" s="460"/>
      <c r="C16" s="460"/>
      <c r="D16" s="460"/>
      <c r="E16" s="460"/>
    </row>
    <row r="17" spans="1:5" s="21" customFormat="1" ht="25.5" customHeight="1">
      <c r="A17" s="460" t="s">
        <v>306</v>
      </c>
      <c r="B17" s="460"/>
      <c r="C17" s="460"/>
      <c r="D17" s="460"/>
      <c r="E17" s="460"/>
    </row>
    <row r="18" spans="1:5" s="21" customFormat="1" ht="15" customHeight="1">
      <c r="A18" s="460" t="s">
        <v>307</v>
      </c>
      <c r="B18" s="460"/>
      <c r="C18" s="460"/>
      <c r="D18" s="460"/>
      <c r="E18" s="460"/>
    </row>
    <row r="19" spans="1:5" s="21" customFormat="1" ht="15" customHeight="1">
      <c r="A19" s="461" t="s">
        <v>308</v>
      </c>
      <c r="B19" s="461"/>
      <c r="C19" s="461"/>
      <c r="D19" s="461"/>
      <c r="E19" s="461"/>
    </row>
    <row r="20" spans="1:2" s="13" customFormat="1" ht="19.5" customHeight="1">
      <c r="A20" s="30"/>
      <c r="B20" s="8"/>
    </row>
    <row r="21" ht="19.5" customHeight="1">
      <c r="B21" s="8"/>
    </row>
    <row r="22" ht="12">
      <c r="B22" s="8"/>
    </row>
  </sheetData>
  <sheetProtection/>
  <mergeCells count="7">
    <mergeCell ref="A18:E18"/>
    <mergeCell ref="A19:E19"/>
    <mergeCell ref="A1:C1"/>
    <mergeCell ref="A3:A5"/>
    <mergeCell ref="A15:E15"/>
    <mergeCell ref="A16:E16"/>
    <mergeCell ref="A17:E17"/>
  </mergeCells>
  <printOptions horizontalCentered="1"/>
  <pageMargins left="0.3937007874015748" right="0.3937007874015748" top="0.3937007874015748" bottom="0.3937007874015748" header="0.31496062992125984" footer="0.31496062992125984"/>
  <pageSetup fitToHeight="0"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zinaida</dc:creator>
  <cp:keywords/>
  <dc:description/>
  <cp:lastModifiedBy>Оген Екатерина Анатольевна</cp:lastModifiedBy>
  <cp:lastPrinted>2019-04-16T12:31:51Z</cp:lastPrinted>
  <dcterms:created xsi:type="dcterms:W3CDTF">2010-09-06T10:08:39Z</dcterms:created>
  <dcterms:modified xsi:type="dcterms:W3CDTF">2019-11-29T09:41:36Z</dcterms:modified>
  <cp:category/>
  <cp:version/>
  <cp:contentType/>
  <cp:contentStatus/>
</cp:coreProperties>
</file>