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790" windowWidth="13890" windowHeight="6420" tabRatio="871" activeTab="0"/>
  </bookViews>
  <sheets>
    <sheet name="Титул.лист" sheetId="1" r:id="rId1"/>
    <sheet name="Общие положения" sheetId="2" r:id="rId2"/>
    <sheet name="1. Пакеты услуг" sheetId="3" r:id="rId3"/>
    <sheet name="2. Открытие и ведение счетов" sheetId="4" r:id="rId4"/>
    <sheet name="3. РКО рубли" sheetId="5" r:id="rId5"/>
    <sheet name="4. РКО валюта" sheetId="6" r:id="rId6"/>
    <sheet name="5. Документарные операции" sheetId="7" r:id="rId7"/>
    <sheet name="6. Валютный контроль" sheetId="8" r:id="rId8"/>
    <sheet name="7. Конверсионные операции" sheetId="9" r:id="rId9"/>
    <sheet name="8. Система Клиент-Банк" sheetId="10" r:id="rId10"/>
    <sheet name="9. Бизнес-карты" sheetId="11" r:id="rId11"/>
    <sheet name="10. Карты &quot;Раунд&quot;" sheetId="12" r:id="rId12"/>
  </sheets>
  <externalReferences>
    <externalReference r:id="rId15"/>
  </externalReferences>
  <definedNames>
    <definedName name="_1._Операции_с_векселями">#REF!</definedName>
    <definedName name="_1._Открытие_и_обслуживание_банковских_счетов_в_валюте_РФ" localSheetId="11">#REF!</definedName>
    <definedName name="_1._Открытие_и_обслуживание_банковских_счетов_в_валюте_РФ">#REF!</definedName>
    <definedName name="_1._Открытие_счетов">#REF!</definedName>
    <definedName name="_10._Обслуживание_по_накопительным_счетам">#REF!</definedName>
    <definedName name="_2._Обслуживание_счетов_Клиентов">#REF!</definedName>
    <definedName name="_2._Расчетные_операции_в_валюте_РФ" localSheetId="11">#REF!</definedName>
    <definedName name="_2._Расчетные_операции_в_валюте_РФ">#REF!</definedName>
    <definedName name="_3._Документарные_операции_по_сделкам_между_резидентами_РФ__осуществляемые_на_территории_РФ" localSheetId="11">#REF!</definedName>
    <definedName name="_3._Документарные_операции_по_сделкам_между_резидентами_РФ__осуществляемые_на_территории_РФ">#REF!</definedName>
    <definedName name="_3._Зачисление_средств_на_счета_юридических_лиц">#REF!</definedName>
    <definedName name="_4._Операции_с_наличными_деньгами__инкассация_денежной_наличности_и_других_ценностей_в_валюте_РФ" localSheetId="11">#REF!</definedName>
    <definedName name="_4._Операции_с_наличными_деньгами__инкассация_денежной_наличности_и_других_ценностей_в_валюте_РФ">#REF!</definedName>
    <definedName name="_4._Переводы_в_валюте_РФ">#REF!</definedName>
    <definedName name="_5._Аккредитивы_по_расчетам_на_территории_РФ_в_рублях">#REF!</definedName>
    <definedName name="_5._Консультационные_и_информациолнные_услуги" localSheetId="11">#REF!</definedName>
    <definedName name="_5._Консультационные_и_информациолнные_услуги">#REF!</definedName>
    <definedName name="_6._Кассовое_обслуживание">#REF!</definedName>
    <definedName name="_6._Оказание_услуг_по_осуществлению_обмена_электронными_документами__с_использованием_сервисов_Клиент_Банк_и_Интернет_Банк" localSheetId="11">#REF!</definedName>
    <definedName name="_6._Оказание_услуг_по_осуществлению_обмена_электронными_документами__с_использованием_сервисов_Клиент_Банк_и_Интернет_Банк">#REF!</definedName>
    <definedName name="_7._Операции_по_банковским_картам_платежной_системы__Золотая_Корона">#REF!</definedName>
    <definedName name="_7._Услуги_инкассации">#REF!</definedName>
    <definedName name="_8._Индивидуальные_банковские_сейфы" localSheetId="11">#REF!</definedName>
    <definedName name="_8._Индивидуальные_банковские_сейфы">#REF!</definedName>
    <definedName name="_8._Оказание_услуг_по_осуществлению_обмена_электронными_документами__с_использованием_сервисов_Клиент_Банк_и_Интернет_Банк">#REF!</definedName>
    <definedName name="_9._Операции_по_банковским_картам__Золотая_Корона">#REF!</definedName>
    <definedName name="ВЕДЕНИЕ_БАНКОВСКОГО_СЧЁТА" localSheetId="11">#REF!</definedName>
    <definedName name="ВЕДЕНИЕ_БАНКОВСКОГО_СЧЁТА">#REF!</definedName>
    <definedName name="_xlnm.Print_Area" localSheetId="2">'1. Пакеты услуг'!$A$1:$K$67</definedName>
    <definedName name="_xlnm.Print_Area" localSheetId="3">'2. Открытие и ведение счетов'!$A$1:$C$35</definedName>
    <definedName name="_xlnm.Print_Area" localSheetId="4">'3. РКО рубли'!$A$1:$E$85</definedName>
    <definedName name="_xlnm.Print_Area" localSheetId="5">'4. РКО валюта'!$A$1:$H$38</definedName>
    <definedName name="_xlnm.Print_Area" localSheetId="6">'5. Документарные операции'!$A$1:$E$90</definedName>
    <definedName name="_xlnm.Print_Area" localSheetId="7">'6. Валютный контроль'!$A$1:$E$19</definedName>
    <definedName name="_xlnm.Print_Area" localSheetId="8">'7. Конверсионные операции'!$A$1:$F$23</definedName>
    <definedName name="_xlnm.Print_Area" localSheetId="9">'8. Система Клиент-Банк'!$A$1:$D$22</definedName>
    <definedName name="_xlnm.Print_Area" localSheetId="1">'Общие положения'!$A$1:$B$21</definedName>
    <definedName name="_xlnm.Print_Area" localSheetId="0">'Титул.лист'!$A$1:$J$26</definedName>
    <definedName name="ОТКРЫТИЕ_БАНКОВСКОГО_СЧЁТА" localSheetId="11">#REF!</definedName>
    <definedName name="ОТКРЫТИЕ_БАНКОВСКОГО_СЧЁТА">#REF!</definedName>
    <definedName name="Расчетное_обслуживание">#REF!</definedName>
  </definedNames>
  <calcPr fullCalcOnLoad="1"/>
</workbook>
</file>

<file path=xl/sharedStrings.xml><?xml version="1.0" encoding="utf-8"?>
<sst xmlns="http://schemas.openxmlformats.org/spreadsheetml/2006/main" count="1494" uniqueCount="875">
  <si>
    <t>Услуги, оказываемые на основании Заявления Клиента (выдача справок, дубликатов выписок, оформление и заверение карточек с образцами подписей и оттиска печати и т.п.), выполняются не позднее окончания операционного дня,  следующего за днем предоставления Заявления на оказание услуги и ее фактической оплаты (если иное не указано в настоящих Тарифах).
В случае, если срок давности (период) запрашиваемой Клиентом информации составляет свыше 3 (трех) месяцев со дня обращения, срок выдачи справки Банком составляет 3 (три) рабочих дня. 
Услуги по выдаче справок, дубликатов, запросов оказываются только после фактической оплаты комиссии Клиентом.</t>
  </si>
  <si>
    <t>в пределах Банка</t>
  </si>
  <si>
    <t xml:space="preserve">свыше 5 млн.руб. </t>
  </si>
  <si>
    <t>за пределы Банка</t>
  </si>
  <si>
    <t>11.</t>
  </si>
  <si>
    <t>12.</t>
  </si>
  <si>
    <t>100 руб.+ НДС за документ</t>
  </si>
  <si>
    <t>2% от суммы</t>
  </si>
  <si>
    <t>2,5% от суммы</t>
  </si>
  <si>
    <t>0,5% от суммы, но не менее 150 руб.</t>
  </si>
  <si>
    <t>Прием и пересчет наличных денежных средств</t>
  </si>
  <si>
    <t>5% от суммы, но не менее 100 руб.</t>
  </si>
  <si>
    <t>0,1% от суммы</t>
  </si>
  <si>
    <t>1000 руб.</t>
  </si>
  <si>
    <t>2200 руб.</t>
  </si>
  <si>
    <t>350 руб. + НДС за каждую подпись</t>
  </si>
  <si>
    <t>10 руб. за платеж</t>
  </si>
  <si>
    <t>0,15% от суммы</t>
  </si>
  <si>
    <t>1% от суммы, но не менее 5 USD</t>
  </si>
  <si>
    <t>3% от суммы, но не менее 15 USD</t>
  </si>
  <si>
    <t>3% от суммы, но не менее 10 EUR</t>
  </si>
  <si>
    <t>0,4% от суммы</t>
  </si>
  <si>
    <t>5.1. выдача справок об оплате уставного капитала, об открытых счетах, об отсутствии операций по счету, об оборотах по счетам, об остатках на счетах,  о наличии картотеки по счету</t>
  </si>
  <si>
    <r>
      <t>5.2. иных справок, связанных с обслуживанием счетов Клиентов</t>
    </r>
    <r>
      <rPr>
        <vertAlign val="superscript"/>
        <sz val="9"/>
        <rFont val="Arial"/>
        <family val="2"/>
      </rPr>
      <t>7</t>
    </r>
  </si>
  <si>
    <t>200 руб. за лист</t>
  </si>
  <si>
    <t>до 1,5 млн.руб. включительно</t>
  </si>
  <si>
    <t>от 1,5 млн.руб.</t>
  </si>
  <si>
    <t>0,1% от суммы платежа, но не менее 100 руб.,        не более 1000 руб.</t>
  </si>
  <si>
    <r>
      <t xml:space="preserve">4   </t>
    </r>
    <r>
      <rPr>
        <i/>
        <sz val="9"/>
        <rFont val="Arial"/>
        <family val="2"/>
      </rPr>
      <t xml:space="preserve">Квартал равен 90 календарным дням. Суммы комиссий, взимаемых поквартально, не подлежат частичному возврату в случае исполнения/закрытия/аннуляции аккредитива до истечения периода, за который комиссия начислена/взыскана.  </t>
    </r>
  </si>
  <si>
    <r>
      <t xml:space="preserve">3  </t>
    </r>
    <r>
      <rPr>
        <i/>
        <sz val="9"/>
        <rFont val="Arial"/>
        <family val="2"/>
      </rPr>
      <t>Если аккредитив предусматривает оплату услуг Банка Бенефициаром, но при этом аннулируется или истекает неиспользованным полностью или частично, все расходы и платежи Банка относятся на счет Приказодателя аккредитива.</t>
    </r>
  </si>
  <si>
    <r>
      <rPr>
        <i/>
        <vertAlign val="superscript"/>
        <sz val="9"/>
        <rFont val="Arial"/>
        <family val="2"/>
      </rPr>
      <t xml:space="preserve">1   </t>
    </r>
    <r>
      <rPr>
        <i/>
        <sz val="9"/>
        <rFont val="Arial"/>
        <family val="2"/>
      </rPr>
      <t>При отсутствии покрытия со стороны Клиента услуги тарифицируются на основании Соглашения между сторонами. Под покрытием по банковской гарантии или аккредитиву понимается денежное обеспечение, предоставлемое Принципалом/ Аппликантом/ Плательщиком Банку по банковскому продукту, отражаемое на определенном балансовом счете Банка.</t>
    </r>
  </si>
  <si>
    <t>350 руб. + НДС за письмо</t>
  </si>
  <si>
    <t>Подготовка писем в адрес бенефициара по поручению Клиента (в т.ч. комфортных писем)</t>
  </si>
  <si>
    <t xml:space="preserve">10 USD за выписку </t>
  </si>
  <si>
    <t>- по операциям в иностранной валюте</t>
  </si>
  <si>
    <t xml:space="preserve">200 руб. за выписку </t>
  </si>
  <si>
    <t>- по операциям в рублях Российской Федерации</t>
  </si>
  <si>
    <t>Предоставление выписок по балансовым счетам, используемым для учета аккредитивов, резервных аккредитивов, покрытия по гарантиям, по письменному запросу Клиента</t>
  </si>
  <si>
    <t>20 USD за возвращенный комплект документов</t>
  </si>
  <si>
    <t>200 руб. за возвращенный комплект документов</t>
  </si>
  <si>
    <t>Возврат документов, представленных с расхождением с условиями аккредитива / резервного аккредитива</t>
  </si>
  <si>
    <t>20 USD за сообщение</t>
  </si>
  <si>
    <t>200 руб. за сообщение</t>
  </si>
  <si>
    <t>Отправка сообщений по системе SWIFT по запросу Клиента:</t>
  </si>
  <si>
    <t>30 USD за документ</t>
  </si>
  <si>
    <t>350 руб. за документ</t>
  </si>
  <si>
    <t>Запросы по аккредитивам / резервным аккредитивам/ гарантиям / контр-гарантиям / инкассо:</t>
  </si>
  <si>
    <t>Общие комиссии</t>
  </si>
  <si>
    <t>30 USD</t>
  </si>
  <si>
    <t xml:space="preserve">Платеж по инкассо </t>
  </si>
  <si>
    <t>Авизование инкассо</t>
  </si>
  <si>
    <t>0,1% от суммы, но не менее 30 USD и не более 150 USD</t>
  </si>
  <si>
    <t>Выдача документов без оплаты или акцепта</t>
  </si>
  <si>
    <t>0,15% от суммы,  но не менее 30 USD и не более 300 USD</t>
  </si>
  <si>
    <t>Передача документов против их оплаты или акцепта</t>
  </si>
  <si>
    <t>по импорту</t>
  </si>
  <si>
    <t>50 USD</t>
  </si>
  <si>
    <t>Отзыв инкассо</t>
  </si>
  <si>
    <r>
      <t xml:space="preserve">Изменение условий инкассо по поручению Клиента </t>
    </r>
    <r>
      <rPr>
        <vertAlign val="superscript"/>
        <sz val="9"/>
        <rFont val="Arial"/>
        <family val="2"/>
      </rPr>
      <t>6</t>
    </r>
  </si>
  <si>
    <t>0,15% от суммы, но не менее 50 USD и не более 500 USD</t>
  </si>
  <si>
    <r>
      <t xml:space="preserve">Прием и отправка документов на инкассо при инкассовом поручении при расчетах по экспорту </t>
    </r>
    <r>
      <rPr>
        <vertAlign val="superscript"/>
        <sz val="9"/>
        <rFont val="Arial"/>
        <family val="2"/>
      </rPr>
      <t>6</t>
    </r>
  </si>
  <si>
    <t>по экспорту</t>
  </si>
  <si>
    <t>Документарное и чистое  инкассо</t>
  </si>
  <si>
    <t>0,1% от суммы платежа, но не менее 50 USD и не более 1000 USD</t>
  </si>
  <si>
    <r>
      <t xml:space="preserve">Платежи по гарантии, резервному аккредитиву </t>
    </r>
    <r>
      <rPr>
        <vertAlign val="superscript"/>
        <sz val="9"/>
        <rFont val="Arial"/>
        <family val="2"/>
      </rPr>
      <t>2</t>
    </r>
  </si>
  <si>
    <t>0,15% от суммы комплекта документов, но не менее 50 USD 
и не более 2000 USD</t>
  </si>
  <si>
    <r>
      <t>Прием и проверка документов по резервному аккредитиву</t>
    </r>
    <r>
      <rPr>
        <vertAlign val="superscript"/>
        <sz val="9"/>
        <rFont val="Arial"/>
        <family val="2"/>
      </rPr>
      <t xml:space="preserve"> </t>
    </r>
  </si>
  <si>
    <t>0,1% от суммы платежа, но не менее 50 USD+НДС и не более 1 000 USD+НДС</t>
  </si>
  <si>
    <t>Затребование платежа по гарантии, резервному аккредитиву</t>
  </si>
  <si>
    <t>Внесение изменений по гарантии, резервному аккредитиву (кроме увеличения суммы и пролонгации), выданных за Принципала</t>
  </si>
  <si>
    <t>50 USD + НДС</t>
  </si>
  <si>
    <t>Авизование изменений по гарантии, резервному аккредитиву (кроме увеличения суммы и продления срока действия)</t>
  </si>
  <si>
    <t>0,15% от суммы, но не менее 50 USD + НДС и не более 1000 USD + НДС</t>
  </si>
  <si>
    <t>Авизование гарантии, резервного аккредитива / увеличения суммы,  продления срока действия гарантии, резервного аккредитива</t>
  </si>
  <si>
    <t>Предварительное авизование гарантии, резервного аккредитива</t>
  </si>
  <si>
    <t>0,1% от суммы гарантии, но не менее 200 USD + НДС и не более 1 000 USD + НДС</t>
  </si>
  <si>
    <t>Оформление переуступки прав требования  по гарантии, контр-гарантии, резервному аккредитиву</t>
  </si>
  <si>
    <t>Аннуляция банковской гарантии, контр-гарантии, резервного аккредитива до окончания срока действия</t>
  </si>
  <si>
    <t>0,3% от суммы аккредитива/суммы увеличения, но не менее 50 USD и не более 3000 USD за квартал или его часть</t>
  </si>
  <si>
    <t>Подтверждение резервного аккредитива Банком</t>
  </si>
  <si>
    <t>0,3% от суммы аккредитива/суммы увеличения, но не менее 200 USD и не более 3000 USD за квартал или его часть</t>
  </si>
  <si>
    <t>Выпуск, увеличение суммы и пролонгация банковской гарантии /контр-гарантии</t>
  </si>
  <si>
    <t>0,3% от суммы аккредитива/суммы увеличения, но не менее 200 USD и не более 2000 USD за квартал или его часть</t>
  </si>
  <si>
    <r>
      <t xml:space="preserve">Открытие документарного резервного аккредитива (Stand by Letter of Credit), а также увеличение суммы и пролонгация резервного аккредитива </t>
    </r>
    <r>
      <rPr>
        <vertAlign val="superscript"/>
        <sz val="9"/>
        <rFont val="Arial"/>
        <family val="2"/>
      </rPr>
      <t>4</t>
    </r>
  </si>
  <si>
    <t>Аккредитивы STANDBY, банковские гарантии</t>
  </si>
  <si>
    <r>
      <t xml:space="preserve">Плата, в случае предоставления бенефициаром документов, содержащих расхождения с условиями аккредитива </t>
    </r>
    <r>
      <rPr>
        <vertAlign val="superscript"/>
        <sz val="9"/>
        <rFont val="Arial"/>
        <family val="2"/>
      </rPr>
      <t>5</t>
    </r>
  </si>
  <si>
    <t>Авизование предстоящего открытия аккредитива</t>
  </si>
  <si>
    <t>0,15% от суммы аккредитива, но не менее 50 USD и не более 1000 USD за период отсрочки</t>
  </si>
  <si>
    <t>Отсрочка платежа</t>
  </si>
  <si>
    <t>0,15% от суммы аккредитива, но не менее 50 USD и не более 1000 USD за квартал или его часть</t>
  </si>
  <si>
    <t>Акцепт тратт</t>
  </si>
  <si>
    <t>Досрочное аннулирование  аккредитива</t>
  </si>
  <si>
    <t>0,15% от суммы платежа, но не менее 20 USD и не более 1000 USD</t>
  </si>
  <si>
    <t>Оплата документов по аккредитиву</t>
  </si>
  <si>
    <t xml:space="preserve">0,15% от суммы комплекта документов, но не менее 50 USD 
и не более 3000 USD </t>
  </si>
  <si>
    <t>Прием, проверка документов по аккредитиву</t>
  </si>
  <si>
    <t>Пролонгация покрытого аккредитива в рамках периода, за который комиссия уже начислена, внесение изменений в условия аккредитива (кроме увеличения суммы и пролонгации)</t>
  </si>
  <si>
    <t>0,2% от суммы аккредитива/суммы увеличения аккредитива, но не менее 100 USD и не более 3000 USD за квартал или его часть</t>
  </si>
  <si>
    <t xml:space="preserve">Открытие, пролонгация, увеличение суммы аккредитива: </t>
  </si>
  <si>
    <t>Выпуск рамбурсного обязательства</t>
  </si>
  <si>
    <t xml:space="preserve">Выполнение функций рамбурсирующего банка (кроме выпуска рамбурсных обязательств) </t>
  </si>
  <si>
    <t xml:space="preserve">0,15% от суммы аккредитива, но не менее 50 USD и не более 1000 USD за квартал или его часть </t>
  </si>
  <si>
    <t xml:space="preserve">Акцепт тратт при условии, что Банк является исполняющим </t>
  </si>
  <si>
    <t>0,15% от суммы аккредитива, но не менее 50 USD и не более 1000 USD</t>
  </si>
  <si>
    <t>Перевод аккредитива (трансферация) или передача на исполнение в другой банк</t>
  </si>
  <si>
    <t>Отсрочка платежа, если Банк является исполняющим</t>
  </si>
  <si>
    <t>Платеж по аккредитиву, если Банк является исполняющим</t>
  </si>
  <si>
    <t>0,15% от суммы комплекта документов, но не менее 50 USD и не более 3000 USD</t>
  </si>
  <si>
    <t>Прием и проверка документов по аккредитиву</t>
  </si>
  <si>
    <t>0,2% от суммы аккредитива, но не менее 50 USD и не более 3000 USD за квартал или его часть</t>
  </si>
  <si>
    <r>
      <t xml:space="preserve">Подтверждение аккредитива Банком </t>
    </r>
    <r>
      <rPr>
        <vertAlign val="superscript"/>
        <sz val="9"/>
        <rFont val="Arial"/>
        <family val="2"/>
      </rPr>
      <t>4</t>
    </r>
  </si>
  <si>
    <t>0,15% от суммы аккредитива /увеличения, но не менее 40 USD и не более 1000 USD</t>
  </si>
  <si>
    <t>Авизование аккредитива, увеличения его суммы, продления срока действия</t>
  </si>
  <si>
    <t>Авизование предстоящего открытия аккредитива, авизование изменений к аккредитиву (кроме увеличения его суммы и продления срока действия)</t>
  </si>
  <si>
    <t>6 USD</t>
  </si>
  <si>
    <t>Открытие счета для учета покрытия по аккредитиву, если Банк является исполняющим</t>
  </si>
  <si>
    <r>
      <t xml:space="preserve">Международные аккредитивы </t>
    </r>
    <r>
      <rPr>
        <b/>
        <vertAlign val="superscript"/>
        <sz val="9"/>
        <rFont val="Arial"/>
        <family val="2"/>
      </rPr>
      <t>3</t>
    </r>
  </si>
  <si>
    <t>0,1% от суммы гарантии, но не менее 1500 руб. и не более 15 000 руб.</t>
  </si>
  <si>
    <r>
      <t>Платежи по гарантии</t>
    </r>
    <r>
      <rPr>
        <vertAlign val="superscript"/>
        <sz val="9"/>
        <rFont val="Arial"/>
        <family val="2"/>
      </rPr>
      <t xml:space="preserve"> 2</t>
    </r>
  </si>
  <si>
    <t xml:space="preserve">0,15% от суммы гарантии, 
но не менее 1500 руб.+НДС 
и не более 30 000 руб.+НДС </t>
  </si>
  <si>
    <t>Авизование гарантии</t>
  </si>
  <si>
    <t xml:space="preserve">0,2% от суммы гарантии, 
но не менее 6 500 руб. </t>
  </si>
  <si>
    <t>Выдача гарантии / внесение изменений по гарантии</t>
  </si>
  <si>
    <t>Гарантийные операции в рублях на территории Российской Федерации</t>
  </si>
  <si>
    <t>0,1% от суммы комплекта документов, но не менее 900 руб. и не более 30 000 руб.</t>
  </si>
  <si>
    <t>Прием документов, направление их в исполняющий банк</t>
  </si>
  <si>
    <t>0,1% от суммы аккредитива, но не менее 500 руб. и не более 15 000 руб.</t>
  </si>
  <si>
    <t xml:space="preserve">Уведомление Получателя средств о выпуске в его пользу аккредитива, внесении в него изменений </t>
  </si>
  <si>
    <t>Банк является Банком Получателя средств</t>
  </si>
  <si>
    <t>0,15% от суммы аккредитива, но не менее 500 руб. и не более 30 000 руб.</t>
  </si>
  <si>
    <t>Перевод аккредитива третьему лицу</t>
  </si>
  <si>
    <t>0,1% от суммы комплекта документов, но не менее 500 руб. и не более 30 000 руб.</t>
  </si>
  <si>
    <t>Отсрочка платежа по аккредитиву</t>
  </si>
  <si>
    <t xml:space="preserve">0,1% от суммы комплекта документов, но не менее 300 руб. и не более 30 000 руб. </t>
  </si>
  <si>
    <t>Оплата по аккредитиву</t>
  </si>
  <si>
    <t>0,15% от суммы комплекта документов, но не менее 800 руб. и не более 30 000 руб.</t>
  </si>
  <si>
    <t xml:space="preserve">Прием и проверка документов </t>
  </si>
  <si>
    <t>Уведомление Получателя средств о внесении в аккредитив изменений (кроме увеличения суммы, продления срока действия аккредитива)</t>
  </si>
  <si>
    <t>Уведомление Получателя средств о выпуске в его пользу аккредитива, внесении в него изменений в части увеличения суммы аккредитива, продления его срока действия</t>
  </si>
  <si>
    <t>400 руб.</t>
  </si>
  <si>
    <t>Открытие счета для учета покрытия по аккредитиву</t>
  </si>
  <si>
    <t>Банк является исполняющим</t>
  </si>
  <si>
    <t>Изменение условий (кроме пролонгации или увеличения суммы), аннулирование аккредитива, открытого в Банке, до истечения его срока</t>
  </si>
  <si>
    <t>800 руб.</t>
  </si>
  <si>
    <t>0,15% от суммы аккредитива/ суммы увеличения аккредитива, но не менее 500 руб. и не более 30 000 руб.</t>
  </si>
  <si>
    <t>Банк является эмитентом</t>
  </si>
  <si>
    <t>Аккредитивы в рублях для расчетов на территории Российской Федерации</t>
  </si>
  <si>
    <r>
      <t>Перечень услуг и условий обслуживания</t>
    </r>
    <r>
      <rPr>
        <b/>
        <vertAlign val="superscript"/>
        <sz val="9"/>
        <rFont val="Arial"/>
        <family val="2"/>
      </rPr>
      <t xml:space="preserve"> </t>
    </r>
  </si>
  <si>
    <t>0,22% от суммы</t>
  </si>
  <si>
    <t>3% от суммы, но не менее 100 руб.</t>
  </si>
  <si>
    <t>0,18% от суммы</t>
  </si>
  <si>
    <t>0,17% от суммы</t>
  </si>
  <si>
    <t>0,12% от суммы</t>
  </si>
  <si>
    <t>Размен, обмен денежных знаков одного номинала на другой</t>
  </si>
  <si>
    <t xml:space="preserve">2% от суммы, но не менее 80 руб. </t>
  </si>
  <si>
    <t>Подготовка наличных денежных средств:</t>
  </si>
  <si>
    <t xml:space="preserve">1% от суммы, но не менее 100 руб. </t>
  </si>
  <si>
    <t>100 руб. за стандартный мешок</t>
  </si>
  <si>
    <t>13.</t>
  </si>
  <si>
    <t>180 руб. за платеж</t>
  </si>
  <si>
    <t xml:space="preserve">до 200 тыс.руб.                             включительно </t>
  </si>
  <si>
    <t xml:space="preserve">от 200 тыс.руб до 500 тыс.руб.   включительно  </t>
  </si>
  <si>
    <t xml:space="preserve">от 500 тыс.руб. до 1 млн. руб.       включительно </t>
  </si>
  <si>
    <t xml:space="preserve">от 1 млн. руб. до 1,5 млн. руб.          включительно </t>
  </si>
  <si>
    <t xml:space="preserve">100 руб. + НДС за лист, но не более 1000 руб. + НДС за документ </t>
  </si>
  <si>
    <r>
      <rPr>
        <i/>
        <vertAlign val="superscript"/>
        <sz val="9"/>
        <rFont val="Arial"/>
        <family val="2"/>
      </rPr>
      <t xml:space="preserve">3  </t>
    </r>
    <r>
      <rPr>
        <i/>
        <sz val="9"/>
        <rFont val="Arial"/>
        <family val="2"/>
      </rPr>
      <t xml:space="preserve">Срочные платежи исполняются по системе банковских электронных срочных платежей (БЭСП). Услуга не предоставляется по внутрибанковским платежам. Комиссия взимается дополнительно к основному тарифу в день исполнения платежа. Исполнение платежей в системе БЭСП производится в случае указания в поле "Вид платежа" платежного поручения признака "Срочно" и при условии, что банк получателя средств является участником системы БЭСП Банка России. 
  Платежи суммой свыше 100 млн. руб. исполняются исключительно в формате срочных платежей по системе БЭСП, при этом комиссия взимается по стоимости приема и  исполнения платежей за пределы Банка в операционное время с использованием системы Клиент-Банк или на бумажном носителе. 
Срочное исполнение распоряжений Клиента производится при наличии технической возможности со стороны Банка.   
   </t>
    </r>
  </si>
  <si>
    <t>7.</t>
  </si>
  <si>
    <t>9.</t>
  </si>
  <si>
    <t>1.</t>
  </si>
  <si>
    <t>8.</t>
  </si>
  <si>
    <t>6.</t>
  </si>
  <si>
    <t>3.</t>
  </si>
  <si>
    <t>4.</t>
  </si>
  <si>
    <t>10.</t>
  </si>
  <si>
    <t>5.</t>
  </si>
  <si>
    <t>2.</t>
  </si>
  <si>
    <t>Особый порядок расчетов и оплаты услуг Банка, отличный от настоящих Тарифов, устанавливается отдельным соглашением между Банком и Клиентом.</t>
  </si>
  <si>
    <t>В тарифах за услуги, облагаемые НДС, сумма налога рассчитывается в соответствии с законодательством Российской Федерации. Тарифы, не содержащие ссылки на НДС, налогом не облагаются.</t>
  </si>
  <si>
    <t>Операции по резервным аккредитивам проводятся в соответствии с "Унифицированными правилами и обычаями для документарных аккредитивов" (редакция 2007г, публикация Международной Торговой палаты №600-в той степени, в которой они применимы), "Международной практикой по аккредитивам "STANDBY"(редакция 1998 г., публикация Международной Торговой палаты №590-в той степени, в которой они применимы), соответствующими положениями гражданского законодательства Российской Федерации и/или других стран-участниц аккредитивной сделки, а также международной банковской практикой.</t>
  </si>
  <si>
    <t>Операции по международным банковским гарантиям осуществляются в соответствии с "Унифицированными правилами МТП для гарантий по требованию" (редакция 2010 г., публикация Международной Торговой палаты №758 -в той степени, в которой они применимы), соответствующими положениями гражданского законодательства Российской Федерации и/или других стран-участниц гарантийной сделки, а также международной банковской практикой.</t>
  </si>
  <si>
    <t>Перечень услуг и условий обслуживания</t>
  </si>
  <si>
    <t xml:space="preserve">Оформление дополнительного соглашения к договору банковского счета на списание денежных средств на другие счета (на условиях заранее данного акцепта) </t>
  </si>
  <si>
    <t>Расчетное обслуживание</t>
  </si>
  <si>
    <t xml:space="preserve">Прием и отправка расчетного документа на инкассо </t>
  </si>
  <si>
    <t>Платежи  в иностранной валюте, кроме ЕВРО</t>
  </si>
  <si>
    <t>Платежи в ЕВРО</t>
  </si>
  <si>
    <t>Прием и пересчет наличной иностранной валюты</t>
  </si>
  <si>
    <t>Прием денежных знаков иностранных государств на инкассо</t>
  </si>
  <si>
    <t>Возврат отправителю сумм, зачисленных на счета Клиентов</t>
  </si>
  <si>
    <t>Подготовка письменного заключения по соответствию сделки валютному законодательству  (при условии предоставления документов/проектов документов)</t>
  </si>
  <si>
    <t>Тарифы</t>
  </si>
  <si>
    <t>1% от суммы</t>
  </si>
  <si>
    <t>не тарифицируется</t>
  </si>
  <si>
    <r>
      <t xml:space="preserve">Прием и исполнение платежей в пределах Банка в операционное время </t>
    </r>
    <r>
      <rPr>
        <vertAlign val="superscript"/>
        <sz val="9"/>
        <rFont val="Arial"/>
        <family val="2"/>
      </rPr>
      <t xml:space="preserve">1 </t>
    </r>
    <r>
      <rPr>
        <sz val="9"/>
        <rFont val="Arial"/>
        <family val="2"/>
      </rPr>
      <t xml:space="preserve"> </t>
    </r>
  </si>
  <si>
    <t>Кассовое обслуживание</t>
  </si>
  <si>
    <t>40 USD</t>
  </si>
  <si>
    <t>40 EUR</t>
  </si>
  <si>
    <t>200 руб.</t>
  </si>
  <si>
    <t>500 руб.</t>
  </si>
  <si>
    <t>3% от суммы операции + НДС</t>
  </si>
  <si>
    <t>№</t>
  </si>
  <si>
    <t>Банк вправе в одностороннем порядке вносить изменения в действующие Тарифы, если иное не оговорено в договоре. Банк обязан уведомить Клиента об изменении Тарифов не позднее, чем за 10 (десять) рабочих дней до даты вступления изменений в действие посредством размещения информации в офисах Банка, а также иными способами по выбору Банка.</t>
  </si>
  <si>
    <t>Общие положения</t>
  </si>
  <si>
    <t>ТАРИФЫ</t>
  </si>
  <si>
    <t>1.1. Открытие расчетного счета</t>
  </si>
  <si>
    <t xml:space="preserve">1.2. Срочное открытие расчетного счета </t>
  </si>
  <si>
    <r>
      <t>Выдача  справок</t>
    </r>
    <r>
      <rPr>
        <vertAlign val="superscript"/>
        <sz val="9"/>
        <rFont val="Arial"/>
        <family val="2"/>
      </rPr>
      <t>6</t>
    </r>
  </si>
  <si>
    <t>250 руб.</t>
  </si>
  <si>
    <t xml:space="preserve">350 руб. </t>
  </si>
  <si>
    <t>50 руб. за платеж</t>
  </si>
  <si>
    <t>1.1. На бумажном носителе</t>
  </si>
  <si>
    <t>1.2. С использованием системы Клиент-Банк</t>
  </si>
  <si>
    <t>2.3. С использованием системы Клиент-Банк</t>
  </si>
  <si>
    <t>100 руб. за документ</t>
  </si>
  <si>
    <t xml:space="preserve">от 1,5 млн.руб. </t>
  </si>
  <si>
    <t>до 100 тыс.руб. включительно</t>
  </si>
  <si>
    <t>от 100 тыс.руб.</t>
  </si>
  <si>
    <t>Оформление денежной чековой книжки</t>
  </si>
  <si>
    <r>
      <t xml:space="preserve">8 </t>
    </r>
    <r>
      <rPr>
        <i/>
        <sz val="9"/>
        <rFont val="Arial"/>
        <family val="2"/>
      </rPr>
      <t xml:space="preserve">Операции осуществляются на основании запроса банка отправителя, либо по истечении срока давности. Комиссия взимается с переводов на сумму, эквивалентную 500 долларов США  и более.  </t>
    </r>
  </si>
  <si>
    <r>
      <t>2.1. с отнесением всех комиссий и расходов на счет перевододателя, в том числе</t>
    </r>
    <r>
      <rPr>
        <vertAlign val="superscript"/>
        <sz val="9"/>
        <rFont val="Arial"/>
        <family val="2"/>
      </rPr>
      <t>3</t>
    </r>
    <r>
      <rPr>
        <sz val="9"/>
        <rFont val="Arial"/>
        <family val="2"/>
      </rPr>
      <t>:</t>
    </r>
  </si>
  <si>
    <t>2.1.1. со сроком исполнения "на следующий рабочий день" (для переводов в долларах США и Евро) и сроком исполнения "не позднее третьего рабочего дня" (для переводов в других валютах)</t>
  </si>
  <si>
    <r>
      <t>2.2. с отнесением всех комиссий и расходов на счет бенефициара, в том числе</t>
    </r>
    <r>
      <rPr>
        <vertAlign val="superscript"/>
        <sz val="9"/>
        <rFont val="Arial"/>
        <family val="2"/>
      </rPr>
      <t>4</t>
    </r>
    <r>
      <rPr>
        <sz val="9"/>
        <rFont val="Arial"/>
        <family val="2"/>
      </rPr>
      <t>:</t>
    </r>
  </si>
  <si>
    <t>2.2.1. со сроком исполнения "на следующий рабочий день" (для переводов в долларах США и Евро) и сроком исполнения "не позднее третьего рабочего дня" (для переводов в других валютах)</t>
  </si>
  <si>
    <r>
      <t>2.3. с отнесением комиссий Банка на счет перевододателя, прочих расходов - на счет бенефициара, в том числе</t>
    </r>
    <r>
      <rPr>
        <vertAlign val="superscript"/>
        <sz val="9"/>
        <rFont val="Arial"/>
        <family val="2"/>
      </rPr>
      <t>5</t>
    </r>
    <r>
      <rPr>
        <sz val="9"/>
        <rFont val="Arial"/>
        <family val="2"/>
      </rPr>
      <t>:</t>
    </r>
  </si>
  <si>
    <t>2.3.1. со сроком исполнения "на следующий рабочий день" (для переводов в долларах США и Евро) и сроком исполнения "не позднее третьего рабочего дня" (для переводов в других валютах)</t>
  </si>
  <si>
    <t>30 USD за платеж</t>
  </si>
  <si>
    <t>50 USD за платеж</t>
  </si>
  <si>
    <t>Выполнение функций агента валютного контроля:</t>
  </si>
  <si>
    <t>Настройка системы для организации взаимодействия с учетными системами Клиента, дополнительные работы по заявке Клиента</t>
  </si>
  <si>
    <t xml:space="preserve">Перечень услуг и условий обслуживания </t>
  </si>
  <si>
    <t xml:space="preserve">для Клиентов, имеющих расчетный счет в Банке </t>
  </si>
  <si>
    <t>для Клиентов, обслуживающихся без открытия расчетного счета</t>
  </si>
  <si>
    <t>1.1. Мобильное рабочее место</t>
  </si>
  <si>
    <t xml:space="preserve">3 000 руб. </t>
  </si>
  <si>
    <t>1 500 руб.</t>
  </si>
  <si>
    <r>
      <t xml:space="preserve">1.2. Стационарное рабочее место </t>
    </r>
    <r>
      <rPr>
        <vertAlign val="superscript"/>
        <sz val="9"/>
        <rFont val="Arial"/>
        <family val="2"/>
      </rPr>
      <t>2</t>
    </r>
  </si>
  <si>
    <r>
      <t xml:space="preserve">Выпуск и регистрация сертификата ключа аналога собственноручной подписи (при первом выпуске ключа, при выпуске дополнительного ключа </t>
    </r>
    <r>
      <rPr>
        <vertAlign val="superscript"/>
        <sz val="9"/>
        <rFont val="Arial"/>
        <family val="2"/>
      </rPr>
      <t>3</t>
    </r>
    <r>
      <rPr>
        <sz val="9"/>
        <rFont val="Arial"/>
        <family val="2"/>
      </rPr>
      <t xml:space="preserve">, при компрометации)                                  </t>
    </r>
    <r>
      <rPr>
        <i/>
        <sz val="9"/>
        <rFont val="Arial"/>
        <family val="2"/>
      </rPr>
      <t xml:space="preserve"> </t>
    </r>
  </si>
  <si>
    <r>
      <t>Открытие счета</t>
    </r>
    <r>
      <rPr>
        <vertAlign val="superscript"/>
        <sz val="9"/>
        <rFont val="Arial"/>
        <family val="2"/>
      </rPr>
      <t>2</t>
    </r>
  </si>
  <si>
    <r>
      <t xml:space="preserve"> SMS-информирование об операциях, совершенных по счету</t>
    </r>
    <r>
      <rPr>
        <vertAlign val="superscript"/>
        <sz val="9"/>
        <rFont val="Arial"/>
        <family val="2"/>
      </rPr>
      <t>8</t>
    </r>
  </si>
  <si>
    <r>
      <t>Изготовление и заверение Банком копий документов</t>
    </r>
    <r>
      <rPr>
        <vertAlign val="superscript"/>
        <sz val="9"/>
        <rFont val="Arial"/>
        <family val="2"/>
      </rPr>
      <t>9</t>
    </r>
  </si>
  <si>
    <t>1.3. Открытие счета Клиенту, в отношении которого введена любая из процедур, применяемых в деле о банкротстве, подано заявление в суд о признании Клиента банкротом или принято решение о ликвидации Клиента</t>
  </si>
  <si>
    <t>Подключение к системе Клиент-Банк:</t>
  </si>
  <si>
    <r>
      <t xml:space="preserve">2.2. На бумажном носителе </t>
    </r>
    <r>
      <rPr>
        <vertAlign val="superscript"/>
        <sz val="9"/>
        <rFont val="Arial"/>
        <family val="2"/>
      </rPr>
      <t>2</t>
    </r>
  </si>
  <si>
    <r>
      <t xml:space="preserve">2.4. Прием и исполнение срочных платежей </t>
    </r>
    <r>
      <rPr>
        <vertAlign val="superscript"/>
        <sz val="9"/>
        <rFont val="Arial"/>
        <family val="2"/>
      </rPr>
      <t>3</t>
    </r>
  </si>
  <si>
    <t>2.4. Налоговых и приравненных к ним платежей в бюджет (в т.ч. в пользу таможенных органов) и внебюджетные фонды</t>
  </si>
  <si>
    <t>3% от суммы</t>
  </si>
  <si>
    <t>0,25% от суммы</t>
  </si>
  <si>
    <t>5% от суммы</t>
  </si>
  <si>
    <t>0,5% от суммы</t>
  </si>
  <si>
    <t>0,3% от суммы</t>
  </si>
  <si>
    <t>10% от суммы</t>
  </si>
  <si>
    <t>1500 руб. + НДС</t>
  </si>
  <si>
    <t>5.1. в сумме до 50 000 USD/EUR по документу</t>
  </si>
  <si>
    <t>5.2. в сумме свыше 50 000 USD/EUR по документу</t>
  </si>
  <si>
    <t xml:space="preserve">2.1. при получении Клиентом выписок только в электронном виде </t>
  </si>
  <si>
    <r>
      <t>Ведение счета при наличии операций по счету в расчетном месяце:</t>
    </r>
    <r>
      <rPr>
        <vertAlign val="superscript"/>
        <sz val="9"/>
        <rFont val="Arial"/>
        <family val="2"/>
      </rPr>
      <t>4</t>
    </r>
  </si>
  <si>
    <r>
      <t>Ведение счета при отсутствии операций по счету в расчетном месяце:</t>
    </r>
    <r>
      <rPr>
        <vertAlign val="superscript"/>
        <sz val="9"/>
        <rFont val="Arial"/>
        <family val="2"/>
      </rPr>
      <t>5</t>
    </r>
  </si>
  <si>
    <t>услуга не предоставляется</t>
  </si>
  <si>
    <r>
      <rPr>
        <i/>
        <vertAlign val="superscript"/>
        <sz val="9"/>
        <rFont val="Arial"/>
        <family val="2"/>
      </rPr>
      <t>7</t>
    </r>
    <r>
      <rPr>
        <i/>
        <sz val="9"/>
        <rFont val="Arial"/>
        <family val="2"/>
      </rPr>
      <t xml:space="preserve"> В том числе справок  по закрытым счетам (для Клиентов, не обслуживающихся в Банке), справок на английском языке для Клиентов Банка и прочих справок. </t>
    </r>
  </si>
  <si>
    <r>
      <rPr>
        <i/>
        <vertAlign val="superscript"/>
        <sz val="9"/>
        <rFont val="Arial"/>
        <family val="2"/>
      </rPr>
      <t>1</t>
    </r>
    <r>
      <rPr>
        <i/>
        <sz val="9"/>
        <rFont val="Arial"/>
        <family val="2"/>
      </rPr>
      <t xml:space="preserve"> Комиссия не взимается за следующие платежи:
- внутрибанковские переводы Клиента, за исключением операций по переводу денежных средств от одного Клиента в адрес другого Клиента; 
- уплата комиссий Банку, получение кредита Банка на счет, погашение основного долга и процентов по кредиту Банка; 
- перевод денежных средств на депозит в Банке; получение депозита, размещенного в Банке и процентов по нему на счет;  
- прочие платежи на счета, открытые Банком для учета своих внутренних операций.</t>
    </r>
  </si>
  <si>
    <t xml:space="preserve">Разовый выезд к Клиенту (в пределах территории, обслуживаемой подразделением Банка) для подключения к системе/устранения сбоев по вине Клиента </t>
  </si>
  <si>
    <t>Возобновление работы в системе Клиент-Банк после блокировки</t>
  </si>
  <si>
    <t xml:space="preserve">2.2. при получении Клиентом выписок на бумажном носителе </t>
  </si>
  <si>
    <t>3.1. в течение первых 6 (шести) расчетных месяцев с даты последней операции Клиента по счету</t>
  </si>
  <si>
    <t>3.2. начиная с 7 (седьмого) расчетного месяца с даты последней операции Клиента по счету</t>
  </si>
  <si>
    <t>280 руб. + НДС</t>
  </si>
  <si>
    <t>3 000 руб.</t>
  </si>
  <si>
    <t>5.3. предоставление Клиенту ответа по запросам аудиторских фирм</t>
  </si>
  <si>
    <r>
      <t xml:space="preserve">Возврат отправителю сумм, зачисленных на счета невыясненных сумм   с отнесением всех комиссий и расходов на счет бенефициара </t>
    </r>
    <r>
      <rPr>
        <vertAlign val="superscript"/>
        <sz val="9"/>
        <rFont val="Arial"/>
        <family val="2"/>
      </rPr>
      <t>8</t>
    </r>
  </si>
  <si>
    <t>Предоставление копий документов валютного контроля по запросам Клиента</t>
  </si>
  <si>
    <t>Предоставление Ведомости банковского контроля в электронном виде или на бумажном носителе за исключением предоставления в органы валютного контроля</t>
  </si>
  <si>
    <t xml:space="preserve">Все электронные системы (независимо от  их типа), обеспечивающие дистанционное обслуживание Клиента Банком, обозначаются термином "Клиент-Банк" в соответствии с п.3 ст.149 гл.21 ч.2 Налогового кодекса РФ.  </t>
  </si>
  <si>
    <r>
      <rPr>
        <i/>
        <vertAlign val="superscript"/>
        <sz val="9"/>
        <rFont val="Arial"/>
        <family val="2"/>
      </rPr>
      <t>2</t>
    </r>
    <r>
      <rPr>
        <i/>
        <sz val="9"/>
        <rFont val="Arial"/>
        <family val="2"/>
      </rPr>
      <t xml:space="preserve"> Услуги по открытию счета в иностранной валюте  включают в себя  открытие транзитного валютного счета. Комиссия не взимается при открытии счета для обслуживания корпоративных карт, накопительного счета. Комиссии подлежат оплате не позднее дня открытия счета.</t>
    </r>
  </si>
  <si>
    <t>в размере свободного остатка, 
но не более 300 руб.</t>
  </si>
  <si>
    <t>в размере свободного остатка, 
но не более 1000 руб.</t>
  </si>
  <si>
    <t xml:space="preserve">400 руб. + НДС за документ </t>
  </si>
  <si>
    <t>650 рублей 
за один час работы специалиста Банка</t>
  </si>
  <si>
    <t xml:space="preserve">Оформление и заверение карточки с образцами подписей и оттиска печати </t>
  </si>
  <si>
    <t>2.1.2. со сроком исполнения "в день приема распоряжения Клиента на перевод" (для переводов в долларах США и Евро) и сроком исполнения "не позднее второго рабочего дня" (для переводов в других валютах)</t>
  </si>
  <si>
    <t>2.2.2. со сроком исполнения "в день приема распоряжения Клиента на перевод" (для переводов в долларах США и Евро) и сроком исполнения "не позднее второго рабочего дня" (для переводов в других валютах)</t>
  </si>
  <si>
    <t>2.3.2. со сроком исполнения "в день приема распоряжения Клиента на перевод" (для переводов в долларах США и Евро) и сроком исполнения "не позднее второго рабочего дня" (для переводов в других валютах)</t>
  </si>
  <si>
    <r>
      <t>Прием и исполнение платежей в пределах Банка в операционное время</t>
    </r>
    <r>
      <rPr>
        <vertAlign val="superscript"/>
        <sz val="9"/>
        <rFont val="Arial"/>
        <family val="2"/>
      </rPr>
      <t xml:space="preserve"> 1,10</t>
    </r>
  </si>
  <si>
    <r>
      <t xml:space="preserve">Прием и исполнение платежей за пределы Банка в операционное время </t>
    </r>
    <r>
      <rPr>
        <vertAlign val="superscript"/>
        <sz val="9"/>
        <rFont val="Arial"/>
        <family val="2"/>
      </rPr>
      <t>2,10</t>
    </r>
  </si>
  <si>
    <r>
      <t>Платежи в долларах США через банки-нерезиденты с гарантированным получением бенефициаром полной суммы платежа</t>
    </r>
    <r>
      <rPr>
        <vertAlign val="superscript"/>
        <sz val="9"/>
        <rFont val="Arial"/>
        <family val="2"/>
      </rPr>
      <t>6,10</t>
    </r>
  </si>
  <si>
    <r>
      <t xml:space="preserve">Предоставление средств криптографической защиты информации на базе электронного ключа </t>
    </r>
    <r>
      <rPr>
        <vertAlign val="superscript"/>
        <sz val="9"/>
        <rFont val="Arial"/>
        <family val="2"/>
      </rPr>
      <t>4</t>
    </r>
    <r>
      <rPr>
        <sz val="9"/>
        <rFont val="Arial"/>
        <family val="2"/>
      </rPr>
      <t xml:space="preserve"> / Генератора одноразовых ключей (ГОК) </t>
    </r>
    <r>
      <rPr>
        <vertAlign val="superscript"/>
        <sz val="9"/>
        <rFont val="Arial"/>
        <family val="2"/>
      </rPr>
      <t>5</t>
    </r>
  </si>
  <si>
    <t>Установка по особому требованию Клиента системы криптографической защиты "КриптоПро"</t>
  </si>
  <si>
    <r>
      <t xml:space="preserve">Абонентское обслуживание в рамках сервиса "Проверка контрагента "Светофор": </t>
    </r>
    <r>
      <rPr>
        <vertAlign val="superscript"/>
        <sz val="9"/>
        <rFont val="Arial"/>
        <family val="2"/>
      </rPr>
      <t>6</t>
    </r>
  </si>
  <si>
    <t>Выдача денежной наличности по программам кредитования малого бизнеса</t>
  </si>
  <si>
    <t>УТВЕРЖДЕНО</t>
  </si>
  <si>
    <t xml:space="preserve">Банк не осуществляет платежи в иностранной валюте (USD, EUR и др.) в страны, включенные в список Сети по борьбе с финансовыми преступлениями США (ФинСЕН США), подпадающими под санкции OFAC (с этими санкциями можно ознакомиться на сайте:  http://www.treasury.gov/resource-center/sanctions/Programs/Pages/Programs.aspx), а также в пользу юридических и физических лиц, включенных в SDN-List  OFAC  (http://www.treasury.gov/resource-center/sanctions/SDN-List/Pages/default.aspx).            </t>
  </si>
  <si>
    <t>Операции по международным расчетам в форме документарных аккредитивов в иностранной валюте проводятся в соответствии с "Унифицированными правилами и обычаями для документарных аккредитивов" (редакция 2007г., публикация Международной Торговой палаты №600). При осуществлении операций по международным расчетам в форме документарных аккредитивов в российских рублях, содержащих ссылку на подчиненность "Унифицированным правилам и обычаям для документарных аккредитивов", применяются тарифы по международным расчетам в форме документарных аккредитивов в иностранной валюте.</t>
  </si>
  <si>
    <r>
      <t>1.4. Резервирование номера расчетного счета</t>
    </r>
    <r>
      <rPr>
        <vertAlign val="superscript"/>
        <sz val="9"/>
        <rFont val="Arial"/>
        <family val="2"/>
      </rPr>
      <t>3</t>
    </r>
  </si>
  <si>
    <r>
      <t>Прием и исполнение платежей за пределы Банка в операционное время</t>
    </r>
    <r>
      <rPr>
        <b/>
        <sz val="9"/>
        <rFont val="Arial"/>
        <family val="2"/>
      </rPr>
      <t xml:space="preserve"> </t>
    </r>
    <r>
      <rPr>
        <sz val="9"/>
        <rFont val="Arial"/>
        <family val="2"/>
      </rPr>
      <t xml:space="preserve"> </t>
    </r>
  </si>
  <si>
    <t>2.1. Налоговых и приравненных к ним платежей в бюджет (в т.ч. в пользу таможенных органов) и внебюджетные фонды</t>
  </si>
  <si>
    <t>100 руб. за платеж</t>
  </si>
  <si>
    <r>
      <t xml:space="preserve">Выдача наличной иностранной валюты: </t>
    </r>
    <r>
      <rPr>
        <vertAlign val="superscript"/>
        <sz val="9"/>
        <rFont val="Arial"/>
        <family val="2"/>
      </rPr>
      <t>7</t>
    </r>
  </si>
  <si>
    <r>
      <t xml:space="preserve">Изменение условий / отказ от исполнения / непоступление средств для исполнения распоряжения о переводе денежных средств со счета Клиента в иностранной валюте для зачисления на счет в иностранной валюте, отличной от валюты счета или в валюте Российской Федерации </t>
    </r>
    <r>
      <rPr>
        <vertAlign val="superscript"/>
        <sz val="9"/>
        <rFont val="Arial"/>
        <family val="2"/>
      </rPr>
      <t>9</t>
    </r>
  </si>
  <si>
    <r>
      <rPr>
        <i/>
        <vertAlign val="superscript"/>
        <sz val="9"/>
        <rFont val="Arial"/>
        <family val="2"/>
      </rPr>
      <t xml:space="preserve">3  </t>
    </r>
    <r>
      <rPr>
        <i/>
        <sz val="9"/>
        <rFont val="Arial"/>
        <family val="2"/>
      </rPr>
      <t xml:space="preserve">Тариф применяется для расчетных документов, в которых в поле 71 "Details of charges" указан код OUR. Комиссия списывается со счета Клиента сверх суммы перевода. </t>
    </r>
  </si>
  <si>
    <r>
      <rPr>
        <i/>
        <vertAlign val="superscript"/>
        <sz val="9"/>
        <rFont val="Arial"/>
        <family val="2"/>
      </rPr>
      <t xml:space="preserve">4  </t>
    </r>
    <r>
      <rPr>
        <i/>
        <sz val="9"/>
        <rFont val="Arial"/>
        <family val="2"/>
      </rPr>
      <t>Тариф применяется для расчетных документов, в которых в поле 71 "Details of charges" указан код BEN. Комиссия списывается из суммы перевода.</t>
    </r>
  </si>
  <si>
    <r>
      <rPr>
        <i/>
        <vertAlign val="superscript"/>
        <sz val="9"/>
        <rFont val="Arial"/>
        <family val="2"/>
      </rPr>
      <t xml:space="preserve">5   </t>
    </r>
    <r>
      <rPr>
        <i/>
        <sz val="9"/>
        <rFont val="Arial"/>
        <family val="2"/>
      </rPr>
      <t>Тариф применяется для расчетных документов, в которых в поле 71 "Details of charges" указан код SHA. Комиссия Банка оплачивается за счет отправителя и списывается со счета Клиента сверх суммы перевода, прочие расходы и комиссии оплачиваются за счет бенефициара и взимаются из суммы перевода.</t>
    </r>
  </si>
  <si>
    <r>
      <rPr>
        <i/>
        <vertAlign val="superscript"/>
        <sz val="9"/>
        <rFont val="Arial"/>
        <family val="2"/>
      </rPr>
      <t xml:space="preserve">6   </t>
    </r>
    <r>
      <rPr>
        <i/>
        <sz val="9"/>
        <rFont val="Arial"/>
        <family val="2"/>
      </rPr>
      <t>Тариф применяется для расчетных документов, в которых в поле дополнительная информация (поле 72) указано кодовое слово /OUROUR/. Тариф взимается дополнительно к п. 2.1.</t>
    </r>
  </si>
  <si>
    <r>
      <rPr>
        <i/>
        <vertAlign val="superscript"/>
        <sz val="9"/>
        <rFont val="Arial"/>
        <family val="2"/>
      </rPr>
      <t xml:space="preserve">7   </t>
    </r>
    <r>
      <rPr>
        <i/>
        <sz val="9"/>
        <rFont val="Arial"/>
        <family val="2"/>
      </rPr>
      <t xml:space="preserve">Выдача наличных денежных средств в иной валюте (кроме USD/EUR) производится по  предварительному согласованию с обслуживающим подразделением при наличии возможности со стороны Банка. При этом тариф применяется исходя из эквивалента, рассчитанного по кросс-курсу ЦБ РФ валюты операции к российскому рублю: в случае, если сумма операции эквивалентна величине до  2 000 000 руб. включительно, применяется тариф в соответствии с п. 5.1; в случае, если сумма операции превышает эквивалент 2 000 000 руб., применяется тариф в соответствии с п.5.2. </t>
    </r>
  </si>
  <si>
    <t>1000 руб. + НДС</t>
  </si>
  <si>
    <t>0,2% от суммы</t>
  </si>
  <si>
    <t xml:space="preserve">30 000 руб. 
</t>
  </si>
  <si>
    <t>Дополнительно к тарифам Банк списывает со счета Клиента на основании заранее данного акцепта суммы в возмещение фактических расходов,  понесенных Банком при совершении операций, в том числе комиссии банков-корреспондентов и третьих банков, уплаченных на территории Российской Федерации и/или иностранных государств. Суммы телекоммуникационных и почтовых расходов, возникающих при проведении документарных, гарантийных операций и валютных платежей, списываются со счета в  валюте аккредитива/гарантии/платежа. В случае недостаточности средств на счете в валюте аккредитива/гарантии/платежа, указанные комиссии возмещаются с других счетов Клиента. Конверсия осуществляется по курсу ЦБ РФ на дату оплаты. При недостаточности средств на счетах в иностранной валюте, Клиент оплачивает услуги с рублевого счета по курсу ЦБ РФ на дату оплаты.</t>
  </si>
  <si>
    <r>
      <t xml:space="preserve">5  </t>
    </r>
    <r>
      <rPr>
        <i/>
        <sz val="9"/>
        <rFont val="Arial"/>
        <family val="2"/>
      </rPr>
      <t>Комиссия взимается ежемесячно за ведение каждого счета Клиента в рублях РФ. Комиссия не взимается при наличии заключенного дополнительного соглашения к договору банковского счета о поддержании неснижаемого остатка / при отсутствии остатка на счете.</t>
    </r>
  </si>
  <si>
    <t>1,5% от суммы</t>
  </si>
  <si>
    <t>Настоящие Тарифы установлены для  юридических лиц (кроме кредитных организаций), индивидуальных предпринимателей и физических лиц, занимающихся в установленном законодательством Российской Федерации порядке частной практикой.</t>
  </si>
  <si>
    <t xml:space="preserve">Удержанное Банком вознаграждение за оказание услуг Клиентам возврату не подлежит за исключением случаев ошибочного удержания комиссий / случаев, когда услуга не может быть оказана Банком.  </t>
  </si>
  <si>
    <t xml:space="preserve">Услуга анулирования платежей оказывается при наличии технической возможности проведения операции до наступления момента безотзывности (списания денежных средств с банковского счета Клиента (п.7 ст.5 161-ФЗ)).
По внутренним платежам аннулирование осуществляется Банком при условии согласования со стороны получателя денежных средств.        </t>
  </si>
  <si>
    <t>Оформление расчетных документов в рублях и иностранной валюте</t>
  </si>
  <si>
    <t>2.5. Перевод денежных средств по распоряжению Клиента в размере и с периодичностью, установленными в дополнительном соглашении к договору банковского счета (регулярный платеж)</t>
  </si>
  <si>
    <t>Повторный пересчет проинкассированной денежной наличности при неправильном вложении денежных средств в инкассаторскую сумку по вине Клиента (за исключением сомнительных, имеющих признаки подделки и поврежденных денежных банкнот, а также за исключением случаев излишков в размере до 0,50 руб.)</t>
  </si>
  <si>
    <t>20 руб. за платеж</t>
  </si>
  <si>
    <r>
      <t>Предоставление копий / дубликатов документов, связанных с расчетно-кассовым обслуживанием (выписок за день / период,  копий расчетных документов, swift-сообщений)</t>
    </r>
    <r>
      <rPr>
        <vertAlign val="superscript"/>
        <sz val="9"/>
        <rFont val="Arial"/>
        <family val="2"/>
      </rPr>
      <t>6</t>
    </r>
  </si>
  <si>
    <t xml:space="preserve">При недостаточности средств на оплату комиссии, взимание комиссии может быть произведено с любого счета Клиента, в т.ч. частично на основании заранее данного акцепта. В случае списания комиссии со счета Клиента в иностранной валюте, конверсия производится по курсу ЦБ РФ на дату оплаты. </t>
  </si>
  <si>
    <t xml:space="preserve">до 10 000 USD включительно </t>
  </si>
  <si>
    <t>0,6% от суммы</t>
  </si>
  <si>
    <t xml:space="preserve">от 10 000 USD до 50 000 USD включительно </t>
  </si>
  <si>
    <t>0,45% от суммы</t>
  </si>
  <si>
    <t xml:space="preserve">от 50 000 USD  до 100 000 USD включительно </t>
  </si>
  <si>
    <t xml:space="preserve">от 100 000 USD до 500 000 USD включительно </t>
  </si>
  <si>
    <t>0,35% от суммы</t>
  </si>
  <si>
    <t xml:space="preserve">от 500 000 USD до 1 млн.USD включительно </t>
  </si>
  <si>
    <t xml:space="preserve">от 1 млн. USD до 3 млн.USD включительно </t>
  </si>
  <si>
    <t xml:space="preserve">от 3 млн. USD до 10 млн.USD включительно </t>
  </si>
  <si>
    <t xml:space="preserve">до 100 000 USD включительно </t>
  </si>
  <si>
    <t>от 100 000 USD до 500 000 USD включительно</t>
  </si>
  <si>
    <t xml:space="preserve">от 500 000 USD до 1 000 000 USD включительно </t>
  </si>
  <si>
    <t xml:space="preserve">свыше 1 000 000 USD </t>
  </si>
  <si>
    <t xml:space="preserve">свыше 10 млн. USD </t>
  </si>
  <si>
    <t>Приказом Заместителя Председателя Правления Банка</t>
  </si>
  <si>
    <t>Mastercard Business/            VISA Business</t>
  </si>
  <si>
    <t xml:space="preserve">MasterCard Gold/                  VISA Gold </t>
  </si>
  <si>
    <t>RUR</t>
  </si>
  <si>
    <t>USD</t>
  </si>
  <si>
    <t>EUR</t>
  </si>
  <si>
    <r>
      <t xml:space="preserve">Открытие Счета </t>
    </r>
    <r>
      <rPr>
        <vertAlign val="superscript"/>
        <sz val="9"/>
        <rFont val="Arial"/>
        <family val="2"/>
      </rPr>
      <t>1</t>
    </r>
  </si>
  <si>
    <t xml:space="preserve">Прием и пересчет наличных денежных средств внесенных в кассу Банка по объявлению на взнос наличными </t>
  </si>
  <si>
    <r>
      <t xml:space="preserve">7.1. через банкоматы и в пунктах выдачи наличных денежных средств Банка / банков-партнеров </t>
    </r>
    <r>
      <rPr>
        <vertAlign val="superscript"/>
        <sz val="9"/>
        <rFont val="Arial"/>
        <family val="2"/>
      </rPr>
      <t>6</t>
    </r>
    <r>
      <rPr>
        <sz val="9"/>
        <rFont val="Arial"/>
        <family val="2"/>
      </rPr>
      <t xml:space="preserve"> </t>
    </r>
  </si>
  <si>
    <t xml:space="preserve">7.2. через банкоматы и в пунктах выдачи наличных денежных средств других кредитных организаций </t>
  </si>
  <si>
    <r>
      <t xml:space="preserve">Запрос баланса в банкоматах: </t>
    </r>
    <r>
      <rPr>
        <vertAlign val="superscript"/>
        <sz val="9"/>
        <rFont val="Arial"/>
        <family val="2"/>
      </rPr>
      <t>11</t>
    </r>
  </si>
  <si>
    <t>по курсу Банка</t>
  </si>
  <si>
    <r>
      <t xml:space="preserve">Неустойка за техническую задолженность, образовавшуюся по Счету </t>
    </r>
    <r>
      <rPr>
        <vertAlign val="superscript"/>
        <sz val="9"/>
        <rFont val="Arial"/>
        <family val="2"/>
      </rPr>
      <t>13</t>
    </r>
  </si>
  <si>
    <t>0,1% в день от суммы технической задолженности</t>
  </si>
  <si>
    <r>
      <t>1,5 млн. руб., но не более 3 млн. руб. по Счету</t>
    </r>
    <r>
      <rPr>
        <vertAlign val="superscript"/>
        <sz val="9"/>
        <rFont val="Arial"/>
        <family val="2"/>
      </rPr>
      <t xml:space="preserve"> 1</t>
    </r>
    <r>
      <rPr>
        <sz val="9"/>
        <rFont val="Arial"/>
        <family val="2"/>
      </rPr>
      <t xml:space="preserve"> </t>
    </r>
  </si>
  <si>
    <t>30 шт.</t>
  </si>
  <si>
    <t>100 шт.</t>
  </si>
  <si>
    <r>
      <t>Обслуживание бизнес-карты</t>
    </r>
    <r>
      <rPr>
        <vertAlign val="superscript"/>
        <sz val="9"/>
        <rFont val="Arial"/>
        <family val="2"/>
      </rPr>
      <t>2</t>
    </r>
  </si>
  <si>
    <r>
      <rPr>
        <vertAlign val="superscript"/>
        <sz val="9"/>
        <rFont val="Arial"/>
        <family val="2"/>
      </rPr>
      <t xml:space="preserve"> </t>
    </r>
    <r>
      <rPr>
        <sz val="9"/>
        <rFont val="Arial"/>
        <family val="2"/>
      </rPr>
      <t xml:space="preserve">Перевыпуск бизнес-карты </t>
    </r>
    <r>
      <rPr>
        <vertAlign val="superscript"/>
        <sz val="9"/>
        <rFont val="Arial"/>
        <family val="2"/>
      </rPr>
      <t>4</t>
    </r>
    <r>
      <rPr>
        <sz val="9"/>
        <rFont val="Arial"/>
        <family val="2"/>
      </rPr>
      <t>:</t>
    </r>
  </si>
  <si>
    <t>6.1. в связи с окончанием срока действия</t>
  </si>
  <si>
    <t>6.2. в случае утраты, порчи, изменения реквизитов держателя, утери PIN-кода</t>
  </si>
  <si>
    <r>
      <t xml:space="preserve">Выдача наличных денежных средств с использованием бизнес-карты </t>
    </r>
    <r>
      <rPr>
        <vertAlign val="superscript"/>
        <sz val="9"/>
        <rFont val="Arial"/>
        <family val="2"/>
      </rPr>
      <t>5</t>
    </r>
    <r>
      <rPr>
        <sz val="9"/>
        <rFont val="Arial"/>
        <family val="2"/>
      </rPr>
      <t xml:space="preserve">: </t>
    </r>
  </si>
  <si>
    <r>
      <t>Внесение денежных средств на Счет/расчетный счет с использованием бизнес-карты</t>
    </r>
    <r>
      <rPr>
        <vertAlign val="superscript"/>
        <sz val="9"/>
        <rFont val="Arial"/>
        <family val="2"/>
      </rPr>
      <t>7,8</t>
    </r>
    <r>
      <rPr>
        <sz val="9"/>
        <rFont val="Arial"/>
        <family val="2"/>
      </rPr>
      <t xml:space="preserve">: </t>
    </r>
  </si>
  <si>
    <r>
      <t xml:space="preserve">Предоставление копий документов, подтверждающих совершение операции с использованием бизнес-карты (выписок за день / период,  копий расчетных документов) </t>
    </r>
    <r>
      <rPr>
        <vertAlign val="superscript"/>
        <sz val="9"/>
        <rFont val="Arial"/>
        <family val="2"/>
      </rPr>
      <t>10</t>
    </r>
  </si>
  <si>
    <t>Предоставление выписки по бизнес-карте в банкоматах Банка (6 последних операций по карте)</t>
  </si>
  <si>
    <r>
      <t xml:space="preserve">Конвертация денежных средств </t>
    </r>
    <r>
      <rPr>
        <strike/>
        <sz val="9"/>
        <rFont val="Arial"/>
        <family val="2"/>
      </rPr>
      <t xml:space="preserve"> </t>
    </r>
    <r>
      <rPr>
        <sz val="9"/>
        <rFont val="Arial"/>
        <family val="2"/>
      </rPr>
      <t xml:space="preserve">при проведении операций по бизнес-карте в валюте, отличной от валюты Счета </t>
    </r>
    <r>
      <rPr>
        <vertAlign val="superscript"/>
        <sz val="9"/>
        <rFont val="Arial"/>
        <family val="2"/>
      </rPr>
      <t>12</t>
    </r>
  </si>
  <si>
    <r>
      <rPr>
        <i/>
        <vertAlign val="superscript"/>
        <sz val="9"/>
        <rFont val="Arial"/>
        <family val="2"/>
      </rPr>
      <t xml:space="preserve">10 </t>
    </r>
    <r>
      <rPr>
        <i/>
        <sz val="9"/>
        <rFont val="Arial"/>
        <family val="2"/>
      </rPr>
      <t>Операция осуществляется на основании письменного запроса Клиента. Комиссия взимается за каждый документ</t>
    </r>
  </si>
  <si>
    <r>
      <rPr>
        <i/>
        <vertAlign val="superscript"/>
        <sz val="9"/>
        <rFont val="Arial"/>
        <family val="2"/>
      </rPr>
      <t>11</t>
    </r>
    <r>
      <rPr>
        <i/>
        <sz val="9"/>
        <rFont val="Arial"/>
        <family val="2"/>
      </rPr>
      <t xml:space="preserve"> В день отражения операций по  счету путем списания со Счета на условии заранее данного акцепта. Комиссия взимается за каждый запрос.</t>
    </r>
  </si>
  <si>
    <r>
      <rPr>
        <i/>
        <vertAlign val="superscript"/>
        <sz val="9"/>
        <rFont val="Arial"/>
        <family val="2"/>
      </rPr>
      <t xml:space="preserve">13 </t>
    </r>
    <r>
      <rPr>
        <i/>
        <sz val="9"/>
        <rFont val="Arial"/>
        <family val="2"/>
      </rPr>
      <t xml:space="preserve">Техническая задолженность - превышение суммы операции, совершенной с использованием бизнес-карты, над суммой остатка на Счете. Техническая задолженность может возникать в результате колебания курсов иностранных валют в промежуток времени, прошедший между авторизацией и списанием средств со Счета, либо в результате совершения операций по бизнес-карте без авторизации, а также в результате списания комиссий, неучтенных при авторизации и др. Начисление неустойки производится Банком в случае непогашения Клиентом суммы Технической задолженности в течение двух рабочих дней начиная с даты ее возникновения. Неустойка рассчитывается за каждый день наличия Технической задолженности с даты ее возникновения. </t>
    </r>
  </si>
  <si>
    <t>100 тыс. руб.</t>
  </si>
  <si>
    <r>
      <t xml:space="preserve">100 тыс. руб., но не более 200 тыс. руб. по Счету </t>
    </r>
    <r>
      <rPr>
        <vertAlign val="superscript"/>
        <sz val="9"/>
        <rFont val="Arial"/>
        <family val="2"/>
      </rPr>
      <t>1</t>
    </r>
  </si>
  <si>
    <t xml:space="preserve">8.1. предоставляемых для открытия счета, замены/дополнения документов в процессе ведения счета </t>
  </si>
  <si>
    <t>8.2. предоставляемых для открытия депозита</t>
  </si>
  <si>
    <r>
      <t>8.3. из юридического дела по запросам Клиентов</t>
    </r>
    <r>
      <rPr>
        <vertAlign val="superscript"/>
        <sz val="9"/>
        <rFont val="Arial"/>
        <family val="2"/>
      </rPr>
      <t>6</t>
    </r>
  </si>
  <si>
    <t>250 руб. за запрос</t>
  </si>
  <si>
    <t xml:space="preserve">Направление/исполнение запроса Клиента:          </t>
  </si>
  <si>
    <t>50 USD за запрос</t>
  </si>
  <si>
    <t>45 EUR за зпрос</t>
  </si>
  <si>
    <t>4.1. по зачислениям на счет Клиента/по переводам со счета Клиента</t>
  </si>
  <si>
    <t>4.3. изменение реквизитов получателя платежа после исполнения Банком соответствующего расчетного документа</t>
  </si>
  <si>
    <t xml:space="preserve">по расчетно-кассовому обслуживанию 
юридических лиц, индивидуальных предпринимателей, а также физических лиц, занимающихся в установленном законодательством Российской Федерации порядке частной практикой, 
</t>
  </si>
  <si>
    <t>Комиссия Банка за выполнение функций агента валютного контроля:
- при переводе Контракта на расчетное обслуживание в другой уполномоченный банк (на основании письменного заявления Клиента);
- при снятии Контракта с учета в случаях уступки резидентом требования по контракту (кредитному договору) другому лицу - резиденту либо при переводе долга резидентом по контракту (кредитному договору) на другое лицо - резидента</t>
  </si>
  <si>
    <t>Предоставление дубликата Справки о подтверждающих документах, Уведомления о зачислении иностранной валюты на транзитный валютный счет Клиента</t>
  </si>
  <si>
    <t>0,12% от суммы операции, но не менее 400 руб. и не более 60 000 руб.+НДС</t>
  </si>
  <si>
    <t>Без взимания комиссии</t>
  </si>
  <si>
    <t>0,15% от  суммы</t>
  </si>
  <si>
    <t>3500 руб. + НДС</t>
  </si>
  <si>
    <t>70 руб.+ НДС за лист</t>
  </si>
  <si>
    <t>200 руб.+ НДС  за документ</t>
  </si>
  <si>
    <t>500 руб. + НДС</t>
  </si>
  <si>
    <t>2700 руб. + НДС
за 1 Контракт</t>
  </si>
  <si>
    <t>2000 руб.+ НДС за дубликат</t>
  </si>
  <si>
    <t>200 руб. + НДС за экземпляр</t>
  </si>
  <si>
    <r>
      <t>Услуги по конвертации</t>
    </r>
    <r>
      <rPr>
        <vertAlign val="superscript"/>
        <sz val="9"/>
        <color indexed="8"/>
        <rFont val="Arial"/>
        <family val="2"/>
      </rPr>
      <t>1</t>
    </r>
  </si>
  <si>
    <r>
      <t xml:space="preserve">Сумма в USD (или эквивалент, рассчитанный по кросс-курсу ЦБ Российской Федерации в валюте операции) </t>
    </r>
    <r>
      <rPr>
        <vertAlign val="superscript"/>
        <sz val="9"/>
        <color indexed="8"/>
        <rFont val="Arial"/>
        <family val="2"/>
      </rPr>
      <t>7</t>
    </r>
  </si>
  <si>
    <r>
      <t xml:space="preserve">Покупка / продажа безналичной иностранной валюты за счет денежных средств в российских рублях на счете Клиента по On-line курсу Банка </t>
    </r>
    <r>
      <rPr>
        <vertAlign val="superscript"/>
        <sz val="9"/>
        <color indexed="8"/>
        <rFont val="Arial"/>
        <family val="2"/>
      </rPr>
      <t>2</t>
    </r>
    <r>
      <rPr>
        <sz val="9"/>
        <color indexed="8"/>
        <rFont val="Arial"/>
        <family val="2"/>
      </rPr>
      <t>, курсу Дилинга</t>
    </r>
    <r>
      <rPr>
        <vertAlign val="superscript"/>
        <sz val="9"/>
        <color indexed="8"/>
        <rFont val="Arial"/>
        <family val="2"/>
      </rPr>
      <t xml:space="preserve"> 6 </t>
    </r>
  </si>
  <si>
    <r>
      <t xml:space="preserve">Покупка / продажа безналичной иностранной валюты на биржевом рынке в рамках Единой торговой сессии (ЕТС) </t>
    </r>
    <r>
      <rPr>
        <vertAlign val="superscript"/>
        <sz val="9"/>
        <color indexed="8"/>
        <rFont val="Arial"/>
        <family val="2"/>
      </rPr>
      <t>3</t>
    </r>
    <r>
      <rPr>
        <sz val="9"/>
        <color indexed="8"/>
        <rFont val="Arial"/>
        <family val="2"/>
      </rPr>
      <t xml:space="preserve">, ордерные заявки </t>
    </r>
    <r>
      <rPr>
        <vertAlign val="superscript"/>
        <sz val="9"/>
        <color indexed="8"/>
        <rFont val="Arial"/>
        <family val="2"/>
      </rPr>
      <t>4</t>
    </r>
  </si>
  <si>
    <r>
      <t xml:space="preserve">Конверсия одной иностранной валюты в другую иностранную валюту по курсу Банка, курсу Дилинга </t>
    </r>
    <r>
      <rPr>
        <vertAlign val="superscript"/>
        <sz val="9"/>
        <color indexed="8"/>
        <rFont val="Arial"/>
        <family val="2"/>
      </rPr>
      <t>5</t>
    </r>
  </si>
  <si>
    <r>
      <t xml:space="preserve">Изменение условий / отмена неисполненной заявки по покупке, продаже безналичной иностранной валюты, непоступление средств для покупки/продажи иностранной валюты </t>
    </r>
    <r>
      <rPr>
        <vertAlign val="superscript"/>
        <sz val="9"/>
        <color indexed="8"/>
        <rFont val="Arial"/>
        <family val="2"/>
      </rPr>
      <t>8</t>
    </r>
  </si>
  <si>
    <r>
      <rPr>
        <i/>
        <vertAlign val="superscript"/>
        <sz val="9"/>
        <color indexed="8"/>
        <rFont val="Arial"/>
        <family val="2"/>
      </rPr>
      <t>5</t>
    </r>
    <r>
      <rPr>
        <i/>
        <sz val="9"/>
        <color indexed="8"/>
        <rFont val="Arial"/>
        <family val="2"/>
      </rPr>
      <t xml:space="preserve"> Конверсия одной иностранной валюты в другую иностранную валюту по курсу Банка, курсу Дилинга (п. 3.) по Заявкам, представленным в Банк по системе Клиент-Банк / на бумажном носителе осуществляются в следующем порядке:
1) предельное время приема Заявки – до 17 час.00 мин. текущего дня (далее - день Т);
2) списание и конвертация денежных средств - в день Т;
3) зачисление денежных средств в день Т.
В случае представления в Банк Заявки после 17 час. 00 мин  дня Т, исполнение Поручения осуществляется в день Т+1. 
Поручение по курсу Банка исполняется по курсу Банка, установленному на момент исполнения Поручения.
Поручение по курсу Дилинга исполняется по курсу, установленному индивидуально Клиенту сотрудником Банка.</t>
    </r>
  </si>
  <si>
    <r>
      <t xml:space="preserve">1.1. по валютным операциям </t>
    </r>
    <r>
      <rPr>
        <vertAlign val="superscript"/>
        <sz val="9"/>
        <color indexed="8"/>
        <rFont val="Arial"/>
        <family val="2"/>
      </rPr>
      <t>2</t>
    </r>
    <r>
      <rPr>
        <sz val="9"/>
        <color indexed="8"/>
        <rFont val="Arial"/>
        <family val="2"/>
      </rPr>
      <t xml:space="preserve">
</t>
    </r>
  </si>
  <si>
    <r>
      <t xml:space="preserve">1.2. по валютным операциям между резидентами и нерезидентами  (коды валютной операции 13020, 12060, 11100, 52250, 52255, 52230, 52235) </t>
    </r>
    <r>
      <rPr>
        <vertAlign val="superscript"/>
        <sz val="9"/>
        <color indexed="8"/>
        <rFont val="Arial"/>
        <family val="2"/>
      </rPr>
      <t>3</t>
    </r>
  </si>
  <si>
    <r>
      <t xml:space="preserve">Принятие на учет контракта в день приема документов </t>
    </r>
    <r>
      <rPr>
        <vertAlign val="superscript"/>
        <sz val="9"/>
        <color indexed="8"/>
        <rFont val="Arial"/>
        <family val="2"/>
      </rPr>
      <t>5</t>
    </r>
  </si>
  <si>
    <r>
      <t xml:space="preserve">Внесение изменений в Ведомость банковского контроля (Раздел 1) в день приема документов </t>
    </r>
    <r>
      <rPr>
        <vertAlign val="superscript"/>
        <sz val="9"/>
        <color indexed="8"/>
        <rFont val="Arial"/>
        <family val="2"/>
      </rPr>
      <t>5</t>
    </r>
  </si>
  <si>
    <r>
      <t xml:space="preserve">Составление  Справки о подтверждающих документах </t>
    </r>
    <r>
      <rPr>
        <vertAlign val="superscript"/>
        <sz val="9"/>
        <color indexed="8"/>
        <rFont val="Arial"/>
        <family val="2"/>
      </rPr>
      <t>4</t>
    </r>
  </si>
  <si>
    <r>
      <t xml:space="preserve">Срочное оформление Справки о подтверждающих документах (в день предоставления в Банк запроса Клиента) </t>
    </r>
    <r>
      <rPr>
        <vertAlign val="superscript"/>
        <sz val="9"/>
        <color indexed="8"/>
        <rFont val="Arial"/>
        <family val="2"/>
      </rPr>
      <t>5</t>
    </r>
  </si>
  <si>
    <r>
      <rPr>
        <i/>
        <vertAlign val="superscript"/>
        <sz val="9"/>
        <color indexed="8"/>
        <rFont val="Arial"/>
        <family val="2"/>
      </rPr>
      <t>1</t>
    </r>
    <r>
      <rPr>
        <i/>
        <sz val="9"/>
        <color indexed="8"/>
        <rFont val="Arial"/>
        <family val="2"/>
      </rPr>
      <t xml:space="preserve"> Услуги в соответствии с пунктами 2-10 оказываются на основании заявления Клиента в письменном виде либо по системе Клиент-Банк. Оплата комиссий в соответствии с п.2-10 производится Клиентом в предварительном порядке или в день оказания услуги.</t>
    </r>
  </si>
  <si>
    <r>
      <t>2</t>
    </r>
    <r>
      <rPr>
        <i/>
        <sz val="9"/>
        <color indexed="8"/>
        <rFont val="Arial"/>
        <family val="2"/>
      </rPr>
      <t xml:space="preserve">  Комиссия не взимается по валютным операциям:
-  совершаемым резидентом с ПАО "БАНК УРАЛСИБ";
- при переводе с транзитного валютного счета (расчетного счета в иностранной валюте) резидента на транзитный валютный счет (расчетного счета в иностранной валюте) этого же резидента;
- по операциям неторгового характера. 
Услуга оплачивается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(на основании заранее данного акцепта) / при представлении Информации об осуществлении оплаты третьим лицом по Контракту. Поступление  считается идентифицированным в момент направления Банком информации Резиденту о коде валютной операции согласованным с Резидентом способом. 
Тариф за выполнение функций агента валютного контроля включает также оформление документов валютного контроля в установленные Регулятором сроки.                                                  </t>
    </r>
  </si>
  <si>
    <r>
      <t xml:space="preserve">3    </t>
    </r>
    <r>
      <rPr>
        <i/>
        <sz val="9"/>
        <color indexed="8"/>
        <rFont val="Arial"/>
        <family val="2"/>
      </rPr>
      <t>Плата взимается дополнительно к п.1.1 при непредставлении Клиентом в полном объеме дополнительных сведений по усмотрению Банка в случае, если такие сведения будут затребованы Банком / в случае принятия Банком мотивированного суждения о взимании Тарифа на основании полученных Банком сведений.</t>
    </r>
  </si>
  <si>
    <r>
      <t>4</t>
    </r>
    <r>
      <rPr>
        <i/>
        <sz val="9"/>
        <color indexed="8"/>
        <rFont val="Arial"/>
        <family val="2"/>
      </rPr>
      <t xml:space="preserve">   Комиссия взимается за каждый подтверждающий документ, вписанный в Справку о подтверждающих документах.</t>
    </r>
  </si>
  <si>
    <r>
      <t xml:space="preserve">5      </t>
    </r>
    <r>
      <rPr>
        <i/>
        <sz val="9"/>
        <color indexed="8"/>
        <rFont val="Arial"/>
        <family val="2"/>
      </rPr>
      <t>Услуга оказывается при условии предоставления документов и информации до 15-00 местного времени.</t>
    </r>
  </si>
  <si>
    <t xml:space="preserve">1. Пакеты услуг </t>
  </si>
  <si>
    <t>Наименование услуг</t>
  </si>
  <si>
    <t>Малый бизнес (до 400 млн.руб.)</t>
  </si>
  <si>
    <t>Малый бизнес (400-800 млн.руб.)</t>
  </si>
  <si>
    <t xml:space="preserve">Кассовый </t>
  </si>
  <si>
    <t>Платежный</t>
  </si>
  <si>
    <t>Максимум</t>
  </si>
  <si>
    <t>Базовый</t>
  </si>
  <si>
    <t>Классический</t>
  </si>
  <si>
    <t>Премиум</t>
  </si>
  <si>
    <t xml:space="preserve">1.1. на период 1 (один) месяц </t>
  </si>
  <si>
    <t>480 руб.</t>
  </si>
  <si>
    <t>1 200 руб.</t>
  </si>
  <si>
    <t>2 400 руб.</t>
  </si>
  <si>
    <t>2 800 руб.</t>
  </si>
  <si>
    <t>4 700 руб.</t>
  </si>
  <si>
    <t>8 800 руб.</t>
  </si>
  <si>
    <t>18 800 руб.</t>
  </si>
  <si>
    <t>48 800 руб.</t>
  </si>
  <si>
    <t xml:space="preserve">1.2. на период 3 (три) месяца </t>
  </si>
  <si>
    <t>1 440 руб.</t>
  </si>
  <si>
    <t xml:space="preserve">3 600 руб. </t>
  </si>
  <si>
    <t>6 840 руб.</t>
  </si>
  <si>
    <t>7 980 руб.</t>
  </si>
  <si>
    <t>13 395 руб.</t>
  </si>
  <si>
    <t xml:space="preserve">1.3. на период 6 (шесть) месяцев </t>
  </si>
  <si>
    <t>2 880 руб.</t>
  </si>
  <si>
    <t>7 200 руб.</t>
  </si>
  <si>
    <t>12 960 руб.</t>
  </si>
  <si>
    <t>15 120 руб.</t>
  </si>
  <si>
    <t>25 380 руб.</t>
  </si>
  <si>
    <t xml:space="preserve">1.4. на период 12 (двенадцать) месяцев </t>
  </si>
  <si>
    <t>5 760 руб.</t>
  </si>
  <si>
    <t>14 400 руб.</t>
  </si>
  <si>
    <t>24 480 руб.</t>
  </si>
  <si>
    <t>28 560 руб.</t>
  </si>
  <si>
    <t>47 940 руб.</t>
  </si>
  <si>
    <t>Открытие и ведение счетов</t>
  </si>
  <si>
    <r>
      <t xml:space="preserve">Открытие расчетного счета </t>
    </r>
    <r>
      <rPr>
        <vertAlign val="superscript"/>
        <sz val="10"/>
        <rFont val="Arial"/>
        <family val="2"/>
      </rPr>
      <t>4</t>
    </r>
    <r>
      <rPr>
        <sz val="10"/>
        <rFont val="Arial"/>
        <family val="2"/>
      </rPr>
      <t>:</t>
    </r>
  </si>
  <si>
    <t>2.1. в рублях РФ</t>
  </si>
  <si>
    <t xml:space="preserve">2.2. в иностранной валюте </t>
  </si>
  <si>
    <r>
      <t xml:space="preserve">Ведение расчетного счета </t>
    </r>
    <r>
      <rPr>
        <vertAlign val="superscript"/>
        <sz val="10"/>
        <rFont val="Arial"/>
        <family val="2"/>
      </rPr>
      <t>6</t>
    </r>
    <r>
      <rPr>
        <sz val="10"/>
        <rFont val="Arial"/>
        <family val="2"/>
      </rPr>
      <t>:</t>
    </r>
  </si>
  <si>
    <t>3.1. в рублях РФ</t>
  </si>
  <si>
    <t>3.2. в иностранной валюте</t>
  </si>
  <si>
    <t>Изготовление и заверение Банком копий документов, предоставляемых для открытия расчетного счета</t>
  </si>
  <si>
    <r>
      <t xml:space="preserve">Оформление и заверение карточки с образцами подписей и оттиска печати </t>
    </r>
    <r>
      <rPr>
        <vertAlign val="superscript"/>
        <sz val="10"/>
        <rFont val="Arial"/>
        <family val="2"/>
      </rPr>
      <t>7</t>
    </r>
  </si>
  <si>
    <r>
      <t xml:space="preserve">Выдача справок </t>
    </r>
    <r>
      <rPr>
        <vertAlign val="superscript"/>
        <sz val="10"/>
        <rFont val="Arial"/>
        <family val="2"/>
      </rPr>
      <t>8</t>
    </r>
  </si>
  <si>
    <t>750 руб.</t>
  </si>
  <si>
    <t>120 руб./мес.</t>
  </si>
  <si>
    <t>Прием и пересчет наличных денежных средств в банкнотах, внесенных в кассу Банка по объявлению на взнос наличными</t>
  </si>
  <si>
    <t xml:space="preserve">1% от суммы, но не менее 200 руб. </t>
  </si>
  <si>
    <t>до 1,5 млн. руб. в месяц - 
не тарифицируется</t>
  </si>
  <si>
    <t>до 4 млн.руб. в месяц - 
не тарифицируется</t>
  </si>
  <si>
    <t>до 13 млн.руб. в месяц - 
не тарифицируется</t>
  </si>
  <si>
    <t>свыше - 0,35% от суммы, но не менее 100 руб.</t>
  </si>
  <si>
    <t>Выпуск бизнес-карты</t>
  </si>
  <si>
    <t>1й месяц - 
не тарифицируется, 
в дальнейшем - 
140 руб./мес.</t>
  </si>
  <si>
    <t>1й месяц - 
не тарифицируется, 
в дальнейшем - 
100 руб./мес.</t>
  </si>
  <si>
    <t xml:space="preserve">2% от суммы, но не менее 200 руб. </t>
  </si>
  <si>
    <t xml:space="preserve">1,1% от суммы, 
но не менее 150 руб. </t>
  </si>
  <si>
    <t xml:space="preserve">12.2. через банкоматы и в пунктах выдачи наличных денежных средств других кредитных организаций </t>
  </si>
  <si>
    <t>Внесение денежных средств на Счет/расчетный счет с использованием бизнес-карты:</t>
  </si>
  <si>
    <t xml:space="preserve">13.1. через банкоматы / платежные терминалы / устройства автоинкассации Банка </t>
  </si>
  <si>
    <t>Зачисление на бизнес-карту денежных средств посредством перевода "с карты на карту":</t>
  </si>
  <si>
    <t>1,5% от суммы, но не менее 60 руб.</t>
  </si>
  <si>
    <t xml:space="preserve">В рублях РФ </t>
  </si>
  <si>
    <t>Прием и исполнение платежей за пределы Банка в операционное время</t>
  </si>
  <si>
    <t>до 3 шт. в месяц включительно - 
не тарифицируется</t>
  </si>
  <si>
    <t>до 5 шт. в месяц включительно - 
не тарифицируется</t>
  </si>
  <si>
    <t>до 20 шт. в месяц включительно - 
не тарифицируется</t>
  </si>
  <si>
    <t xml:space="preserve">свыше - 
120 руб. за платеж </t>
  </si>
  <si>
    <t>свыше - 
30 руб. за платеж</t>
  </si>
  <si>
    <t>Прием и исполнение платежей в пределах Банка в операционное время с использованием системы Клиент-Банк</t>
  </si>
  <si>
    <t xml:space="preserve">свыше - 
100 руб. за платеж </t>
  </si>
  <si>
    <t>Платежи на счета физических лиц</t>
  </si>
  <si>
    <t>Зачисление безналичных денежных средств, поступивших на счет Клиента</t>
  </si>
  <si>
    <t>Система Клиент-Банк</t>
  </si>
  <si>
    <t>Аборнентская плата за использование системы Клиент-Банк</t>
  </si>
  <si>
    <t>Абонентское обслуживание в рамках сервиса "Проверка контрагента "Светофор"</t>
  </si>
  <si>
    <t>200 руб. + НДС</t>
  </si>
  <si>
    <t>Прочие услуги</t>
  </si>
  <si>
    <r>
      <t xml:space="preserve">Изменение тарифного плана </t>
    </r>
    <r>
      <rPr>
        <sz val="10"/>
        <rFont val="Arial"/>
        <family val="2"/>
      </rPr>
      <t xml:space="preserve">: 
</t>
    </r>
  </si>
  <si>
    <r>
      <t xml:space="preserve">Раздел 2. Открытие и ведение счетов </t>
    </r>
    <r>
      <rPr>
        <b/>
        <vertAlign val="superscript"/>
        <sz val="9"/>
        <rFont val="Arial"/>
        <family val="2"/>
      </rPr>
      <t>1</t>
    </r>
  </si>
  <si>
    <t>Раздел 3. Расчетное и кассовое обслуживание в валюте Российской Федерации</t>
  </si>
  <si>
    <t>28 руб. за платеж</t>
  </si>
  <si>
    <t xml:space="preserve"> до 150 тыс.руб.                                     в месяц включительно </t>
  </si>
  <si>
    <t>от 150 тыс.руб. до 1 млн.руб.          в месяц включительно</t>
  </si>
  <si>
    <t>от 1 млн.руб. до 5 млн.руб.               в месяц включительно</t>
  </si>
  <si>
    <t>0,3% от суммы, но не менее 150 руб.</t>
  </si>
  <si>
    <t>1,5% от суммы, но не менее 150 руб.</t>
  </si>
  <si>
    <t>1,7% от суммы</t>
  </si>
  <si>
    <t>4% от суммы</t>
  </si>
  <si>
    <r>
      <rPr>
        <i/>
        <vertAlign val="superscript"/>
        <sz val="9"/>
        <rFont val="Arial"/>
        <family val="2"/>
      </rPr>
      <t>2</t>
    </r>
    <r>
      <rPr>
        <i/>
        <sz val="9"/>
        <rFont val="Arial"/>
        <family val="2"/>
      </rPr>
      <t xml:space="preserve">  Комиссия взимается в том числе по платежным требованиям / инкассовым поручениям, полученным по каналам электронной связи, и оплачиваемым на основании заранее данного акцепта Клиента в соответствии с действующим законодательством и условиями Договора банковского счета.</t>
    </r>
  </si>
  <si>
    <t>Раздел 4.  Расчетное и кассовое обслуживание в иностранной валюте</t>
  </si>
  <si>
    <t>45 EUR за запрос</t>
  </si>
  <si>
    <t>1,5% от суммы, но не менее 50 USD</t>
  </si>
  <si>
    <t>2% от суммы, но не менее 15 USD</t>
  </si>
  <si>
    <t>2% от суммы, но не менее 10 EUR</t>
  </si>
  <si>
    <t>Тарифы для подразделений, расположенных в г. Москве</t>
  </si>
  <si>
    <t>Тарифы для подразделений, расположенных в Московской области</t>
  </si>
  <si>
    <t>Тарифы для подразделений, расположенных в г. Санкт-Петербурге</t>
  </si>
  <si>
    <r>
      <t xml:space="preserve">Раздел 5. Документарные операции </t>
    </r>
    <r>
      <rPr>
        <b/>
        <vertAlign val="superscript"/>
        <sz val="9"/>
        <rFont val="Arial"/>
        <family val="2"/>
      </rPr>
      <t>1</t>
    </r>
  </si>
  <si>
    <t>0,1% от суммы аккредитива, но не менее 500 руб. и не более 30 000 руб.</t>
  </si>
  <si>
    <t>0,1% от суммы комплекта документов, но не менее 800 руб. и не более 30 000 руб.</t>
  </si>
  <si>
    <t>0,15% от суммы аккредитива, но не менее 500 руб. и не более 70 000 руб.</t>
  </si>
  <si>
    <t xml:space="preserve">0,1% от суммы гарантии, 
но не менее 500 руб.+НДС 
и не более 30 000 руб.+НДС </t>
  </si>
  <si>
    <t>0,1% от суммы гарантии, но не менее 500 руб. и не более 15 000 руб.</t>
  </si>
  <si>
    <t>0,25% от суммы аккредитива /увеличения, но не менее 70 USD и не более 1000 USD</t>
  </si>
  <si>
    <t>0,3% от суммы аккредитива, но не менее 75 USD и не более 1000 USD за квартал или его часть</t>
  </si>
  <si>
    <t>0,3% от суммы комплекта документов, но не менее 70 USD и не более 1000 USD</t>
  </si>
  <si>
    <t>0,3% от суммы платежа, но не менее 50 USD и не более 1000 USD</t>
  </si>
  <si>
    <t xml:space="preserve">0,25% от суммы аккредитива, но не менее 70 USD и не более 1000 USD за квартал или его часть </t>
  </si>
  <si>
    <t>70 USD</t>
  </si>
  <si>
    <t>70 USD за платеж</t>
  </si>
  <si>
    <t>0,25% от суммы аккредитива, но не менее 70 USD и не более 350 USD за квартал или его часть</t>
  </si>
  <si>
    <t>0,4% от суммы аккредитива/суммы увеличения аккредитива, но не менее 100 USD и не более 1000 USD за квартал или его часть</t>
  </si>
  <si>
    <t xml:space="preserve">0,15% от суммы комплекта документов, но не менее 70 USD 
и не более 1000 USD </t>
  </si>
  <si>
    <t>0,25% от суммы платежа, но не менее 50 USD и не более 1000 USD</t>
  </si>
  <si>
    <t>80 USD</t>
  </si>
  <si>
    <t>0,25% от суммы аккредитива, но не менее 70 USD и не более 1000 USD за квартал или его часть</t>
  </si>
  <si>
    <t>0,25% от суммы аккредитива, но не менее 70 USD и не более 1000 USD за период отсрочки</t>
  </si>
  <si>
    <t>0,3% от суммы аккредитива/суммы увеличения, но не менее 50 USD и не более 1000 USD за квартал или его часть</t>
  </si>
  <si>
    <t>0,15% от суммы, но не менее 50 USD + НДС и не более 400 USD + НДС</t>
  </si>
  <si>
    <t>0,15% от суммы комплекта документов, но не менее 50 USD 
и не более 1000 USD</t>
  </si>
  <si>
    <t>0,15% от суммы, но не менее 50 USD и не более 400 USD</t>
  </si>
  <si>
    <t>35 USD за сообщение</t>
  </si>
  <si>
    <t>300 руб.</t>
  </si>
  <si>
    <t>600 руб.</t>
  </si>
  <si>
    <t>0,1% от суммы комплекта документов, но не менее 800 руб. и не более 20 000 руб.</t>
  </si>
  <si>
    <t xml:space="preserve">0,1% от суммы комплекта документов, но не менее 300 руб. и не более 15 000 руб. </t>
  </si>
  <si>
    <t>0,15% от суммы комплекта документов, но не менее 500 руб. 
и не более 15 000 руб.</t>
  </si>
  <si>
    <t>0,2% от суммы аккредитива, но не менее 1000 руб. и не более 25 000 руб.</t>
  </si>
  <si>
    <t>0,1% от суммы комплекта документов, но не менее 800 руб. и не более 5 000 руб.</t>
  </si>
  <si>
    <t xml:space="preserve">0,1% от суммы гарантии, 
но не менее 500 руб.+НДС 
и не более 20 000 руб.+НДС </t>
  </si>
  <si>
    <t>0,1% от суммы гарантии, но не менее 500 руб. и не более 20 000 руб.</t>
  </si>
  <si>
    <t>0,15% от суммы аккредитива /увеличения, но не менее 50 USD и не более 500 USD</t>
  </si>
  <si>
    <t>0,2% от суммы аккредитива, но не менее 50 USD и не более 500 USD за квартал или его часть</t>
  </si>
  <si>
    <t>0,15% от суммы комплекта документов, но не менее 50 USD и не более 1000 USD</t>
  </si>
  <si>
    <t>0,15% от суммы платежа, но не менее    20 USD и не более 1000 USD</t>
  </si>
  <si>
    <t>0,15% от суммы аккредитива, но не менее 50 USD и не более 1000 USD        за период отсрочки</t>
  </si>
  <si>
    <t>0,15% от суммы аккредитива, но не менее 50 USD и не более 500 USD</t>
  </si>
  <si>
    <t>0,15% от суммы аккредитива, но не менее 50 USD и не более 300 USD за квартал или его часть</t>
  </si>
  <si>
    <t>0,2% от суммы аккредитива/суммы увеличения аккредитива, но не менее 100 USD и не более 1500 USD за квартал или его часть</t>
  </si>
  <si>
    <t xml:space="preserve">0,15% от суммы комплекта документов, но не менее 50 USD 
и не более 1000 USD </t>
  </si>
  <si>
    <t>0,15% от суммы платежа, но не менее 50 USD+НДС и не более 1 000 USD+НДС</t>
  </si>
  <si>
    <t>100 USD</t>
  </si>
  <si>
    <t>0,15% от суммы, но не менее 30 USD и не более 300 USD</t>
  </si>
  <si>
    <t>300 руб. за документ</t>
  </si>
  <si>
    <t>15 USD за документ</t>
  </si>
  <si>
    <t>1000 руб. за сообщение</t>
  </si>
  <si>
    <t>30 USD за сообщение</t>
  </si>
  <si>
    <t>30 USD за возвращенный комплект документов</t>
  </si>
  <si>
    <t xml:space="preserve">150 руб. за выписку </t>
  </si>
  <si>
    <t xml:space="preserve">5 USD за выписку </t>
  </si>
  <si>
    <r>
      <t xml:space="preserve">1  </t>
    </r>
    <r>
      <rPr>
        <i/>
        <sz val="9"/>
        <rFont val="Arial"/>
        <family val="2"/>
      </rPr>
      <t xml:space="preserve">Тариф не взимается за внутрибанковские переводы Клиента, за исключением операций по переводу денежных средств от одного Клиента в адрес другого Клиента.   </t>
    </r>
  </si>
  <si>
    <r>
      <t>2</t>
    </r>
    <r>
      <rPr>
        <i/>
        <sz val="9"/>
        <rFont val="Arial"/>
        <family val="2"/>
      </rPr>
      <t xml:space="preserve"> Тариф установлен с учетом комиссий ПАО "БАНК УРАЛСИБ" и комиссий банков-корреспондентов (третьих банков) за исключением платежей с гарантированным получением бенефициаром полной суммы платежа, указанных в п.3.</t>
    </r>
  </si>
  <si>
    <r>
      <rPr>
        <i/>
        <vertAlign val="superscript"/>
        <sz val="9"/>
        <rFont val="Arial"/>
        <family val="2"/>
      </rPr>
      <t>9</t>
    </r>
    <r>
      <rPr>
        <i/>
        <sz val="9"/>
        <rFont val="Arial"/>
        <family val="2"/>
      </rPr>
      <t xml:space="preserve"> Комиссия взимается при наличии подписанного Клиентом распоряжения на перевод денежных средств со счета Клиента в иностранной валюте для зачисления на счет в иностранной валюте, отличной от валюты счета или в валюте Российской Федерации, и непоступлении на счет Клиента в Банке денежных средств, достаточных для исполнения распоряжения Банком в срок до 17.00, либо поступления от Клиента  сообщения об изменении условий/отказе от исполнения указанного распоряжения. Клиент может отказаться от исполнения распоряжения либо изменить условия перевода, только если на момент отказа Банком не была произведена конверсия иностранной валюты.
Комиссия взимается на основании заранее данного акцепта в рублях по курсу ЦБ РФ на дату отказа/ дату изменения условий распоряжения о переводе денежных средств со счета Клиента в иностранной валюте для зачисления на счет в иностранной валюте, отличной от валюты счета или в валюте Российской Федерации.</t>
    </r>
  </si>
  <si>
    <r>
      <rPr>
        <i/>
        <vertAlign val="superscript"/>
        <sz val="9"/>
        <rFont val="Arial"/>
        <family val="2"/>
      </rPr>
      <t xml:space="preserve">10 </t>
    </r>
    <r>
      <rPr>
        <i/>
        <sz val="9"/>
        <rFont val="Arial"/>
        <family val="2"/>
      </rPr>
      <t>В целях оплаты комиссионного вознаграждения Банка, за день совершения операции принимается день списания денежных средств по валютному переводу со счета Клиента.</t>
    </r>
  </si>
  <si>
    <r>
      <t xml:space="preserve">2   </t>
    </r>
    <r>
      <rPr>
        <i/>
        <sz val="9"/>
        <rFont val="Arial"/>
        <family val="2"/>
      </rPr>
      <t>Услуга выполняется после соответствующей экспертизы документов.</t>
    </r>
  </si>
  <si>
    <r>
      <t xml:space="preserve"> 5   </t>
    </r>
    <r>
      <rPr>
        <i/>
        <sz val="9"/>
        <rFont val="Arial"/>
        <family val="2"/>
      </rPr>
      <t>Комиссия взимается с бенефициара (получателя средств) по аккредитиву.</t>
    </r>
  </si>
  <si>
    <r>
      <rPr>
        <i/>
        <vertAlign val="superscript"/>
        <sz val="9"/>
        <rFont val="Arial"/>
        <family val="2"/>
      </rPr>
      <t>6</t>
    </r>
    <r>
      <rPr>
        <i/>
        <sz val="9"/>
        <rFont val="Arial"/>
        <family val="2"/>
      </rPr>
      <t xml:space="preserve"> Комиссии банков-корреспондентов оплачиваются за счет Клиента. Почтовые расходы Банка возмещаются Клиентом дополнительно.</t>
    </r>
  </si>
  <si>
    <r>
      <t xml:space="preserve">Раздел 6  Выполнение функций агента валютного контроля </t>
    </r>
    <r>
      <rPr>
        <b/>
        <vertAlign val="superscript"/>
        <sz val="9"/>
        <rFont val="Arial"/>
        <family val="2"/>
      </rPr>
      <t>1</t>
    </r>
  </si>
  <si>
    <t>0,15% от суммы операции, но не менее 400 руб. и не более 60 000 руб.+НДС</t>
  </si>
  <si>
    <t>4% от суммы операции + НДС</t>
  </si>
  <si>
    <t>500 руб.+ НДС  за документ</t>
  </si>
  <si>
    <t>2000 руб. + НДС
за 1 Контракт</t>
  </si>
  <si>
    <t>500 руб.+ НДС за дубликат</t>
  </si>
  <si>
    <t>0,15% от суммы операции, но не менее 600 руб. и не более 60 000 руб.+НДС</t>
  </si>
  <si>
    <t>100 руб.+ НДС за лист</t>
  </si>
  <si>
    <t>300 руб.+ НДС  за документ</t>
  </si>
  <si>
    <t>1500 руб. + НДС
за 1 Контракт</t>
  </si>
  <si>
    <t>400 руб.+ НДС за дубликат</t>
  </si>
  <si>
    <t>250 руб. + НДС за экземпляр</t>
  </si>
  <si>
    <t>Раздел 7. Конверсионные операции</t>
  </si>
  <si>
    <t>Без взимания 
комиссии</t>
  </si>
  <si>
    <r>
      <t xml:space="preserve">Раздел 8.  Система Клиент-Банк </t>
    </r>
    <r>
      <rPr>
        <b/>
        <vertAlign val="superscript"/>
        <sz val="9"/>
        <rFont val="Arial"/>
        <family val="2"/>
      </rPr>
      <t>1</t>
    </r>
  </si>
  <si>
    <r>
      <rPr>
        <i/>
        <vertAlign val="superscript"/>
        <sz val="9"/>
        <rFont val="Arial"/>
        <family val="2"/>
      </rPr>
      <t xml:space="preserve">1 </t>
    </r>
    <r>
      <rPr>
        <i/>
        <sz val="9"/>
        <rFont val="Arial"/>
        <family val="2"/>
      </rPr>
      <t xml:space="preserve"> Услуги в соответствии с настоящим разделом предоставляются на основании заявления Клиента. Предоставление услуг осуществляется при наличии технической возможности. Оплата услуг производится предоплатой либо в день предоставления услуги.</t>
    </r>
  </si>
  <si>
    <r>
      <rPr>
        <i/>
        <vertAlign val="superscript"/>
        <sz val="9"/>
        <rFont val="Arial"/>
        <family val="2"/>
      </rPr>
      <t xml:space="preserve">2   </t>
    </r>
    <r>
      <rPr>
        <i/>
        <sz val="9"/>
        <rFont val="Arial"/>
        <family val="2"/>
      </rPr>
      <t>Стационарное рабочее место - специальное приложение Банка, устанавливаемое на рабочее место Клиента. Услуга предоставляется при наличии технической возможности.</t>
    </r>
  </si>
  <si>
    <r>
      <rPr>
        <i/>
        <vertAlign val="superscript"/>
        <sz val="9"/>
        <rFont val="Arial"/>
        <family val="2"/>
      </rPr>
      <t>3</t>
    </r>
    <r>
      <rPr>
        <i/>
        <sz val="9"/>
        <rFont val="Arial"/>
        <family val="2"/>
      </rPr>
      <t xml:space="preserve"> Дополнительный ключ - любой ключ, выпущенный Клиенту, кроме первого. Ключ, выпущенный в результате плановой замены, дополнительным не является.</t>
    </r>
  </si>
  <si>
    <r>
      <rPr>
        <i/>
        <vertAlign val="superscript"/>
        <sz val="9"/>
        <rFont val="Arial"/>
        <family val="2"/>
      </rPr>
      <t>4</t>
    </r>
    <r>
      <rPr>
        <i/>
        <sz val="9"/>
        <rFont val="Arial"/>
        <family val="2"/>
      </rPr>
      <t xml:space="preserve"> В зависимости от программного обеспечения и технических возможностей, Банком выдаются следующие виды ключей :
-  E-TOKEN PRO (USB-ключ);
-  iKey1000 (USB-ключ).</t>
    </r>
  </si>
  <si>
    <r>
      <rPr>
        <vertAlign val="superscript"/>
        <sz val="9"/>
        <rFont val="Arial"/>
        <family val="2"/>
      </rPr>
      <t>5</t>
    </r>
    <r>
      <rPr>
        <i/>
        <vertAlign val="superscript"/>
        <sz val="9"/>
        <rFont val="Arial"/>
        <family val="2"/>
      </rPr>
      <t xml:space="preserve"> </t>
    </r>
    <r>
      <rPr>
        <i/>
        <sz val="9"/>
        <rFont val="Arial"/>
        <family val="2"/>
      </rPr>
      <t>Предоставляется только дополнительно к электронному ключу.</t>
    </r>
  </si>
  <si>
    <r>
      <rPr>
        <i/>
        <vertAlign val="superscript"/>
        <sz val="9"/>
        <rFont val="Arial"/>
        <family val="2"/>
      </rPr>
      <t xml:space="preserve">6. </t>
    </r>
    <r>
      <rPr>
        <i/>
        <sz val="9"/>
        <rFont val="Arial"/>
        <family val="2"/>
      </rPr>
      <t>Режим полной версии сервиса – предоставление информации о цвете сигнала светофора по контрагенту с возможностью детализации информации по контрагенту. Режим ограниченной версии сервиса – предоставление информации о цвете сигнала светофора по контрагенту без возможности детализации информации по контрагенту. Услуга предоставляется только для Клиентов, подключенных к "СКБ - Мобильное рабочее место". Услуга тарифицируется по всем действующим счетам Клиента в валюте Российской Федерации в совокупности. Комиссия за предоставление услуги взимается: за первый месяц предоставления услуги - в день подключения услуги, в дальнейшем - ежемесячно в последний рабочий день месяца.</t>
    </r>
  </si>
  <si>
    <t>Раздел 9.  Бизнес-карты</t>
  </si>
  <si>
    <t>1,3% от суммы, но не менее 150 руб.</t>
  </si>
  <si>
    <t>Переводы денежных средств "с карты на карту":</t>
  </si>
  <si>
    <t>9.1. Перевод денежных средств с бизнес-карты на карту Банка/других кредитных организаций</t>
  </si>
  <si>
    <t>9.2. Зачисление на бизнес-карту денежных средств:</t>
  </si>
  <si>
    <r>
      <t xml:space="preserve">SMS-сервис по бизнес-карте </t>
    </r>
    <r>
      <rPr>
        <vertAlign val="superscript"/>
        <sz val="9"/>
        <rFont val="Arial"/>
        <family val="2"/>
      </rPr>
      <t>9</t>
    </r>
  </si>
  <si>
    <r>
      <rPr>
        <i/>
        <vertAlign val="superscript"/>
        <sz val="9"/>
        <rFont val="Arial"/>
        <family val="2"/>
      </rPr>
      <t>8</t>
    </r>
    <r>
      <rPr>
        <sz val="10"/>
        <rFont val="Arial Cyr"/>
        <family val="0"/>
      </rPr>
      <t xml:space="preserve"> </t>
    </r>
    <r>
      <rPr>
        <i/>
        <sz val="9"/>
        <rFont val="Arial"/>
        <family val="2"/>
      </rPr>
      <t xml:space="preserve">Комиссия взимается при совершении операции. Зачисление денежных средств на счет Клиента производится в следующем порядке: при внесении денежных средств посредством банкоматов Банка / платежных терминалов Банка - зачисление производится в режиме он-лайн; при внесении денежных средств посредством банкоматов банков-партнеров  - зачисление производится не позднее следующего рабочего дня. </t>
    </r>
  </si>
  <si>
    <r>
      <rPr>
        <i/>
        <vertAlign val="superscript"/>
        <sz val="9"/>
        <rFont val="Arial"/>
        <family val="2"/>
      </rPr>
      <t>9</t>
    </r>
    <r>
      <rPr>
        <sz val="10"/>
        <rFont val="Arial"/>
        <family val="2"/>
      </rPr>
      <t xml:space="preserve"> </t>
    </r>
    <r>
      <rPr>
        <i/>
        <sz val="9"/>
        <rFont val="Arial"/>
        <family val="2"/>
      </rPr>
      <t xml:space="preserve">Услуга тарифицируется за каждую бизнес-карту отдельно. Услуга предоставляется на основании заявления Клиента. Комиссия за предоставление услуги взимается: в течение первых двух месяцев с даты подключения - услуга не тарифицируется, в дальнейшем - комиссия взимается ежемесячно в день, соответствующий дате подключения к услуге. В случае отключения карты от услуги в течение первых двух месяцев с даты подключения, предоставление услуги при повторном подключении услуги будет тарифицироваться в стандартном порядке. 
</t>
    </r>
  </si>
  <si>
    <t>Порядок и срок оплаты</t>
  </si>
  <si>
    <t>Примечания</t>
  </si>
  <si>
    <t>Выпуск/перевыпуск карты</t>
  </si>
  <si>
    <t>2000 руб.</t>
  </si>
  <si>
    <t xml:space="preserve">Cрок действия карты-24 месяца                          </t>
  </si>
  <si>
    <t>Срочный выпуск/перевыпуск карты</t>
  </si>
  <si>
    <t>5000 руб.</t>
  </si>
  <si>
    <t>Cрок действия карты-24 месяца. 
Услуга предоставляется только для Клиентов, обслуживающихся в Офисах Банка на территории г. Москвы.</t>
  </si>
  <si>
    <t>Осуществление расчетов по операциям, совершенным с использованием карты</t>
  </si>
  <si>
    <t>Категория "Премиум"</t>
  </si>
  <si>
    <t>Категория 1</t>
  </si>
  <si>
    <t>Категория 2</t>
  </si>
  <si>
    <t>Категория 3</t>
  </si>
  <si>
    <t>Категория 4</t>
  </si>
  <si>
    <t>Категория 5</t>
  </si>
  <si>
    <t>Категория "Профессиональная"</t>
  </si>
  <si>
    <t>0,1% от суммы операции</t>
  </si>
  <si>
    <t>Категория карт "Профессиональная" может быть выдана Клиенту только при наличии свидетельства о включении в реестр таможенных представителей или в реестр уполномоченных экономических операторов. 
В случае выявления факта отсутствия у Клиента, которому выпущена карта "Профессиональная", действующего свидетельства о включении в реестр, Банк меняет тип карты "Профессиональная" на "Категория 5" с первого числа следующего  месяца без предварительного уведомления Клиента.</t>
  </si>
  <si>
    <t>Перевыпуск ПИН-кода</t>
  </si>
  <si>
    <t>Комиссия списывается не позднее десятого рабочего дня после подачи заявления о предоставлении услуги, на условии заранее данного акцепта</t>
  </si>
  <si>
    <t xml:space="preserve">Услуга предоставляется в случае утери ПИН-кода. Клиенту повторно печатается ПИН-конверт с утерянным ПИН-кодом   </t>
  </si>
  <si>
    <t>Разблокирование карты  "РАУНД" по заявлению Клиента</t>
  </si>
  <si>
    <t>Подключение услуги рассылки уведомлений об операциях, совершенных с использованием карт «РАУНД» на один адрес электронной почты</t>
  </si>
  <si>
    <t xml:space="preserve">Комиссия списывается не позднее десятого рабочего дня после подачи заявления о предоставлении услуги, на условии заранее данного акцепта. Взимается за подключение каждой карты </t>
  </si>
  <si>
    <t>Подключение услуги рассылки уведомлений об операциях, совершенных с использованием карт «РАУНД» на один номер мобильного телефона</t>
  </si>
  <si>
    <t>Отправка уведомлений об операциях, совершенных с использованием карты «РАУНД» на один адрес электронной почты</t>
  </si>
  <si>
    <t>100 руб.</t>
  </si>
  <si>
    <t>Комиссия списывается не позднее десятого  рабочего дня месяца, следующего за месяцем, за который взимается комиссия, за каждую карту на условии заранее данного акцепта</t>
  </si>
  <si>
    <t>Комиссия взимается начиная с месяца, следующего за месяцем, в котором услуга была подключена</t>
  </si>
  <si>
    <t xml:space="preserve">Отправка уведомлений об операциях, совершенных с использованием карты «РАУНД» на один номер мобильного телефона </t>
  </si>
  <si>
    <t>Подключение к услуге «Личный кабинет»</t>
  </si>
  <si>
    <t>Комиссия списывается не позднее десятого рабочего дня после подачи заявления о предоставлении услуги, на условии заранее данного акцепта. Взимается за подключение каждой карты к каждой роли</t>
  </si>
  <si>
    <t>Изменение категории карты</t>
  </si>
  <si>
    <t>Перевод остатка денежных средств с карточного счета при закрытии карточного счета</t>
  </si>
  <si>
    <t>Комиссия списывается в день проведения платежа (на условии заранее данного акцепта)</t>
  </si>
  <si>
    <t>Тариф не взимается при переводе на счета, открытые в ПАО "БАНК УРАЛСИБ"</t>
  </si>
  <si>
    <t>Раздел 10.  Карты "РАУНД"</t>
  </si>
  <si>
    <t>0,16% от суммы операции,
но не менее 85 000 руб. в месяц</t>
  </si>
  <si>
    <t>0,1% от суммы операции,
но не менее 100 000 руб. в месяц</t>
  </si>
  <si>
    <t>0,2% от суммы операции,
но не менее 35 000 руб в месяц</t>
  </si>
  <si>
    <t>0,3% от суммы операции,
но не менее 10 000 руб. в месяц</t>
  </si>
  <si>
    <t>0,6% от суммы операции,
но не менее 3500 руб. в месяц</t>
  </si>
  <si>
    <t>1,5% от суммы операции</t>
  </si>
  <si>
    <r>
      <rPr>
        <i/>
        <vertAlign val="superscript"/>
        <sz val="9"/>
        <rFont val="Arial"/>
        <family val="2"/>
      </rPr>
      <t xml:space="preserve">1 </t>
    </r>
    <r>
      <rPr>
        <i/>
        <sz val="9"/>
        <rFont val="Arial"/>
        <family val="2"/>
      </rPr>
      <t xml:space="preserve">В случае перевыпуска карты без предоставления Клиентом заявления, комиссия взимается не позднее десятого рабочего дня календарного месяца, в котором истекает срок действия карты. </t>
    </r>
  </si>
  <si>
    <r>
      <rPr>
        <i/>
        <vertAlign val="superscript"/>
        <sz val="9"/>
        <rFont val="Arial"/>
        <family val="2"/>
      </rPr>
      <t xml:space="preserve">2 </t>
    </r>
    <r>
      <rPr>
        <i/>
        <sz val="9"/>
        <rFont val="Arial"/>
        <family val="2"/>
      </rPr>
      <t xml:space="preserve">Счет, открываемый Клиенту для учета покрытия, обеспечивающего совершение операций Клиента с использованием карт. </t>
    </r>
  </si>
  <si>
    <r>
      <t xml:space="preserve">Комиссия списывается единовременно, не позднее десятого рабочего дня после подачи заявления о выпуске/перевыпуске </t>
    </r>
    <r>
      <rPr>
        <vertAlign val="superscript"/>
        <sz val="10"/>
        <rFont val="Arial"/>
        <family val="2"/>
      </rPr>
      <t>1</t>
    </r>
    <r>
      <rPr>
        <sz val="10"/>
        <rFont val="Arial"/>
        <family val="2"/>
      </rPr>
      <t xml:space="preserve"> карты, на условии заранее данного акцепта</t>
    </r>
  </si>
  <si>
    <r>
      <t xml:space="preserve">К одному Счету </t>
    </r>
    <r>
      <rPr>
        <vertAlign val="superscript"/>
        <sz val="10"/>
        <rFont val="Arial"/>
        <family val="2"/>
      </rPr>
      <t>2</t>
    </r>
    <r>
      <rPr>
        <sz val="10"/>
        <rFont val="Arial"/>
        <family val="2"/>
      </rPr>
      <t xml:space="preserve"> могут быть выпущены карты только одной категории. 
Возможна смена категории всех карт на основании заявления Клиента</t>
    </r>
  </si>
  <si>
    <t>Абонентская плата за использование системы Клиент-Банк</t>
  </si>
  <si>
    <r>
      <rPr>
        <i/>
        <vertAlign val="superscript"/>
        <sz val="9"/>
        <rFont val="Arial"/>
        <family val="2"/>
      </rPr>
      <t xml:space="preserve">1  </t>
    </r>
    <r>
      <rPr>
        <i/>
        <sz val="9"/>
        <rFont val="Arial"/>
        <family val="2"/>
      </rPr>
      <t>Услуги в соответствии с пунктами 4-5, 8-10 настоящего раздела предоставляются на основании заявления Клиента.</t>
    </r>
  </si>
  <si>
    <r>
      <rPr>
        <i/>
        <vertAlign val="superscript"/>
        <sz val="9"/>
        <rFont val="Arial"/>
        <family val="2"/>
      </rPr>
      <t xml:space="preserve">3 </t>
    </r>
    <r>
      <rPr>
        <i/>
        <sz val="9"/>
        <rFont val="Arial"/>
        <family val="2"/>
      </rPr>
      <t xml:space="preserve"> Услуга предоставляется при наличии технической возможности.</t>
    </r>
  </si>
  <si>
    <r>
      <t xml:space="preserve">6  </t>
    </r>
    <r>
      <rPr>
        <i/>
        <sz val="9"/>
        <rFont val="Arial"/>
        <family val="2"/>
      </rPr>
      <t>Услуга  по закрытым счетам оказывается при предоставлении Клиентом документов, подтверждающих полномочия. Срок оказания услуги по закрытым счетам - до 3 (трех) рабочих дней с даты предоставления запроса Клиента. Предоставление информации за период, превышающий срок 5 лет с даты оформления запроса, осуществляется при наличии возможности со стороны Банка.</t>
    </r>
  </si>
  <si>
    <r>
      <t xml:space="preserve">8 </t>
    </r>
    <r>
      <rPr>
        <i/>
        <sz val="9"/>
        <rFont val="Arial"/>
        <family val="2"/>
      </rPr>
      <t>Услуга тарифицируется по каждому счету Клиента отдельно. Услуга оплачивается ежемесячно на основании заранее данного акцепта в дату подключения услуги.</t>
    </r>
  </si>
  <si>
    <r>
      <t xml:space="preserve">9 </t>
    </r>
    <r>
      <rPr>
        <i/>
        <sz val="9"/>
        <rFont val="Arial"/>
        <family val="2"/>
      </rPr>
      <t>В том числе установление соответствия оригиналам заверенных Клиентом копий документов.</t>
    </r>
  </si>
  <si>
    <r>
      <t>не тарифицируется</t>
    </r>
    <r>
      <rPr>
        <vertAlign val="superscript"/>
        <sz val="10"/>
        <rFont val="Arial"/>
        <family val="2"/>
      </rPr>
      <t>3</t>
    </r>
  </si>
  <si>
    <r>
      <t>Начни с нуля!</t>
    </r>
    <r>
      <rPr>
        <b/>
        <vertAlign val="superscript"/>
        <sz val="10"/>
        <rFont val="Arial"/>
        <family val="2"/>
      </rPr>
      <t>1</t>
    </r>
  </si>
  <si>
    <r>
      <t>Стартап</t>
    </r>
    <r>
      <rPr>
        <b/>
        <vertAlign val="superscript"/>
        <sz val="10"/>
        <rFont val="Arial"/>
        <family val="2"/>
      </rPr>
      <t>1</t>
    </r>
  </si>
  <si>
    <r>
      <t>Бизнес-старт</t>
    </r>
    <r>
      <rPr>
        <b/>
        <vertAlign val="superscript"/>
        <sz val="10"/>
        <rFont val="Arial"/>
        <family val="2"/>
      </rPr>
      <t>1</t>
    </r>
  </si>
  <si>
    <r>
      <t>стандартный тариф</t>
    </r>
    <r>
      <rPr>
        <vertAlign val="superscript"/>
        <sz val="10"/>
        <rFont val="Arial"/>
        <family val="2"/>
      </rPr>
      <t>5</t>
    </r>
  </si>
  <si>
    <t>до 30 тыс.руб. в месяц - 
не тарифицируется</t>
  </si>
  <si>
    <t>до 300 тыс.руб. в месяц - 
не тарифицируется</t>
  </si>
  <si>
    <t>свыше - 0,5% от суммы, 
но не менее 100 руб.</t>
  </si>
  <si>
    <t>свыше - 0,4% от суммы, 
но не менее 100 руб.</t>
  </si>
  <si>
    <t>до 700 тыс.руб. в месяц - 
не тарифицируется</t>
  </si>
  <si>
    <t xml:space="preserve">Выдача наличных денежных средств с использованием бизнес-карты : </t>
  </si>
  <si>
    <r>
      <t xml:space="preserve">12.1. через банкоматы и в пунктах выдачи наличных денежных средств Банка / банков-партнеров  </t>
    </r>
  </si>
  <si>
    <t xml:space="preserve">свыше - 
90 руб. за платеж </t>
  </si>
  <si>
    <t>свыше - 
40 руб. за платеж</t>
  </si>
  <si>
    <t>до 100 шт. в месяц включительно - 
не тарифицируется</t>
  </si>
  <si>
    <t>до 40 шт. в месяц включительно - 
не тарифицируется</t>
  </si>
  <si>
    <t>до 120 шт. в месяц включительно - 
не тарифицируется</t>
  </si>
  <si>
    <t>до 200 шт. в месяц включительно - 
не тарифицируется</t>
  </si>
  <si>
    <t>до 300 шт. в месяц включительно - 
не тарифицируется</t>
  </si>
  <si>
    <t>9.1. Режим полной версии сервиса</t>
  </si>
  <si>
    <t>9.2. Режим ограниченной версии сервиса</t>
  </si>
  <si>
    <t>12.1. в банкоматах Банка</t>
  </si>
  <si>
    <t xml:space="preserve">12.2. в банкоматах других кредитных организаций </t>
  </si>
  <si>
    <r>
      <t xml:space="preserve">Лимит выдачи наличных денежных средств с использованием 
бизнес-карты </t>
    </r>
    <r>
      <rPr>
        <vertAlign val="superscript"/>
        <sz val="9"/>
        <rFont val="Arial"/>
        <family val="2"/>
      </rPr>
      <t>14</t>
    </r>
    <r>
      <rPr>
        <sz val="9"/>
        <rFont val="Arial"/>
        <family val="2"/>
      </rPr>
      <t>:</t>
    </r>
  </si>
  <si>
    <t>16.1. Максимальная сумма одной операции</t>
  </si>
  <si>
    <t>16.2. Максимальная совокупная сумма операций:</t>
  </si>
  <si>
    <t>16.2.1. За день</t>
  </si>
  <si>
    <t>16.2.2. За месяц</t>
  </si>
  <si>
    <t>16.3. Максимальное количество операций:</t>
  </si>
  <si>
    <t>16.3.1. За день</t>
  </si>
  <si>
    <t>16.3.2. За месяц</t>
  </si>
  <si>
    <r>
      <rPr>
        <i/>
        <vertAlign val="superscript"/>
        <sz val="9"/>
        <rFont val="Arial"/>
        <family val="2"/>
      </rPr>
      <t xml:space="preserve">1 </t>
    </r>
    <r>
      <rPr>
        <i/>
        <sz val="9"/>
        <rFont val="Arial"/>
        <family val="2"/>
      </rPr>
      <t>Счета для совершения операций с использованием бизнес-карт.</t>
    </r>
  </si>
  <si>
    <r>
      <t xml:space="preserve">3 </t>
    </r>
    <r>
      <rPr>
        <i/>
        <sz val="9"/>
        <rFont val="Arial"/>
        <family val="2"/>
      </rPr>
      <t>Услуга предоставляется только по Договорам счета для совершения операций с использованием бизнес-карт, открытых в период до 16.10.2017.</t>
    </r>
  </si>
  <si>
    <r>
      <t xml:space="preserve">4 </t>
    </r>
    <r>
      <rPr>
        <i/>
        <sz val="9"/>
        <rFont val="Arial"/>
        <family val="2"/>
      </rPr>
      <t>Комиссия взимается со Счета в дату выдачи бизнес-карты. При перевыпуске в соответствии с п.6.2 срок действия бизнес-карты устанавливается соответствующим первичному сроку действия бизнес-карты.</t>
    </r>
  </si>
  <si>
    <r>
      <t xml:space="preserve">5 </t>
    </r>
    <r>
      <rPr>
        <i/>
        <sz val="9"/>
        <rFont val="Arial"/>
        <family val="2"/>
      </rPr>
      <t>Комиссия взимается в дату отражения операций по Счету.</t>
    </r>
  </si>
  <si>
    <r>
      <t xml:space="preserve">6 </t>
    </r>
    <r>
      <rPr>
        <i/>
        <sz val="9"/>
        <rFont val="Arial"/>
        <family val="2"/>
      </rPr>
      <t>Перечень банков-партнеров размещен на сайте Банка www.uralsib.ru.</t>
    </r>
  </si>
  <si>
    <r>
      <t xml:space="preserve">7 </t>
    </r>
    <r>
      <rPr>
        <i/>
        <sz val="9"/>
        <rFont val="Arial"/>
        <family val="2"/>
      </rPr>
      <t>По договорам счета для совершения операций с использованием бизнес-карт, заключенным после 16.10.2017, зачисление внесенных денежных средств производится на расчетный счет. Исключение составляют случаи внесения денежных средств через банкоматы банков-партнеров, а также случаи отсутствия у Клиента расчетного счета в Банке (в указанных случаях средства зачисляются на Счет).</t>
    </r>
  </si>
  <si>
    <r>
      <rPr>
        <i/>
        <vertAlign val="superscript"/>
        <sz val="9"/>
        <rFont val="Arial"/>
        <family val="2"/>
      </rPr>
      <t>12</t>
    </r>
    <r>
      <rPr>
        <i/>
        <sz val="9"/>
        <rFont val="Arial"/>
        <family val="2"/>
      </rPr>
      <t xml:space="preserve"> Курс Банка публикуется на официальном сайте банка www.uralsib.ru. Операции безналичной конвертации из одной иностранной валюты в другую (между USD и EUR) осуществляются по кросс-курсу Банка. Конвертация средств производится в случаях, если валюта операции или валюта расчетов с международной платежной системой (далее – МПС) не совпадает с валютой Счета. Валюта расчетов по операциям на территории Российской Федерации между участниками Национальной Системы Платежных Карт – российские рубли. При этом сумма операции пересчитывается в валюту Cчета на основании валюты операции, если эта операция совершается в терминалах и банкоматах, организованных Банком и банками-партнерами , либо на основании валюты расчетов с МПС, если эта операция совершается в терминалах и банкоматах сторонних банков. Конвертация производится по курсу, установленному Банком на момент обработки операции в процессинговой системе Банка. При внесении наличных денежных средств на Счет/расчетный счет  с использованием бизнес-карты через банкоматы Банка/банков-партнеров с функцией приема наличных денежных средств / платежные терминалы Банка конвертация производится по курсу Банка на момент зачисления денежных средств на Счет/расчетный счет.</t>
    </r>
  </si>
  <si>
    <r>
      <rPr>
        <i/>
        <vertAlign val="superscript"/>
        <sz val="9"/>
        <rFont val="Arial"/>
        <family val="2"/>
      </rPr>
      <t>14</t>
    </r>
    <r>
      <rPr>
        <i/>
        <sz val="9"/>
        <rFont val="Arial"/>
        <family val="2"/>
      </rPr>
      <t xml:space="preserve"> В том числе через банкоматы и в пунктах выдачи наличных Банка / прочих банков. Лимит операций устанавливается в рублях или в эквиваленте в иностранной валюте по курсу Банка. Курс Банка ежедневно публикуется на официальном сайте Банка www.uralsib.ru.</t>
    </r>
  </si>
  <si>
    <r>
      <rPr>
        <i/>
        <vertAlign val="superscript"/>
        <sz val="9"/>
        <color indexed="8"/>
        <rFont val="Arial"/>
        <family val="2"/>
      </rPr>
      <t>6</t>
    </r>
    <r>
      <rPr>
        <i/>
        <sz val="9"/>
        <color indexed="8"/>
        <rFont val="Arial"/>
        <family val="2"/>
      </rPr>
      <t xml:space="preserve"> Для заполнения заявки по курсу Дилинга необходимо предварительно получить курс сделки у сотрудника Банка.
</t>
    </r>
    <r>
      <rPr>
        <i/>
        <vertAlign val="superscript"/>
        <sz val="9"/>
        <color indexed="8"/>
        <rFont val="Arial"/>
        <family val="2"/>
      </rPr>
      <t>7</t>
    </r>
    <r>
      <rPr>
        <i/>
        <sz val="9"/>
        <color indexed="8"/>
        <rFont val="Arial"/>
        <family val="2"/>
      </rPr>
      <t xml:space="preserve"> Комиссия рассчитывается:   
По операциям покупки иностранной валюты :
-  % от приобретенной  суммы в иностранной валюте, (при взимании комиссии со счета в валюте Российской Федерации рассчитывается  по курсу ЦБ Российской Федерации на дату оплаты); 
По операциям продажи иностранной валюты :
- % от суммы продажи в иностранной валюте, (при взимании комиссии со счета в валюте Российской Федерации рассчитывается  по курсу ЦБ Российской Федерации на дату оплаты). 
</t>
    </r>
    <r>
      <rPr>
        <i/>
        <vertAlign val="superscript"/>
        <sz val="9"/>
        <color indexed="8"/>
        <rFont val="Arial"/>
        <family val="2"/>
      </rPr>
      <t>8</t>
    </r>
    <r>
      <rPr>
        <i/>
        <sz val="9"/>
        <color indexed="8"/>
        <rFont val="Arial"/>
        <family val="2"/>
      </rPr>
      <t xml:space="preserve"> Комиссия взимается при наличии подписанного Клиентом поручения на покупку/продажу иностранной валюты и непоступлении на счет Клиента в Банке денежных средств, достаточных для покупки/продажи иностранной валюты в срок до 17.00 либо поступления от Клиента  сообщения об изменении условий/отказе от ранее заключенной сделки покупки/продажи иностранной валюты. Клиент может отказаться от покупки/продажи либо изменить условия покупки/продажи, только если на момент отказа поручение на покупку/продажу не было исполнено Банком.
Комиссия взимается на основании заранее данного акцепта в рублях по курсу ЦБ Российской Федерации на дату отказа/ дату представления поручения на покупку/продажу иностранной валюты в Банк.
</t>
    </r>
  </si>
  <si>
    <t>Не тарифицируется</t>
  </si>
  <si>
    <t>15.1. с использованием системы Клиент-Банк</t>
  </si>
  <si>
    <t>15.2. налоговых и приравненных к ним платежей в бюджет (в т.ч. в пользу таможенных органов) и внебюджетные фонды</t>
  </si>
  <si>
    <t>20.1. Режим полной версии сервиса</t>
  </si>
  <si>
    <t>20.2. Режим ограниченной версии сервиса</t>
  </si>
  <si>
    <r>
      <t xml:space="preserve">8.1. через банкоматы Банка/банков-партнеров </t>
    </r>
    <r>
      <rPr>
        <vertAlign val="superscript"/>
        <sz val="9"/>
        <rFont val="Arial"/>
        <family val="2"/>
      </rPr>
      <t>6</t>
    </r>
    <r>
      <rPr>
        <sz val="9"/>
        <rFont val="Arial"/>
        <family val="2"/>
      </rPr>
      <t xml:space="preserve"> с функцией приема наличных денежных средств / платежные терминалы Банка / устройства автоинкассации Банка </t>
    </r>
  </si>
  <si>
    <t>0,1% от суммы платежа, но не менее 200 руб.</t>
  </si>
  <si>
    <t>5.1. по зачислениям на счет Клиента/по переводам со счета Клиента</t>
  </si>
  <si>
    <t>5.2. по розыску ожидаемого или направленного перевода</t>
  </si>
  <si>
    <t>5.3. изменение реквизитов получателя платежа после исполнения Банком соответствующего расчетного документа</t>
  </si>
  <si>
    <t>7.1. бюджетным организациям</t>
  </si>
  <si>
    <t>7.2. юридическим лицам на заработную плату и выплаты социального характера</t>
  </si>
  <si>
    <t xml:space="preserve">10.1. внесенных в кассу Банка по объявлению на взнос наличными </t>
  </si>
  <si>
    <t>10.1.1. банкноты</t>
  </si>
  <si>
    <t>10.1.2. монеты</t>
  </si>
  <si>
    <t>10.2. сдаваемых Клиентами  в инкассаторских сумках или доставляемых сторонней службой инкассации в кассу Банка:</t>
  </si>
  <si>
    <t>10.2.1. банкноты</t>
  </si>
  <si>
    <t>10.2.2. монеты</t>
  </si>
  <si>
    <t>10.3.1. банкноты</t>
  </si>
  <si>
    <t>10.3.2. монеты</t>
  </si>
  <si>
    <t xml:space="preserve">12.1. для выдачи через кассу Банка заданным Клиентом номиналом </t>
  </si>
  <si>
    <t>12.2. для доставки размена:</t>
  </si>
  <si>
    <t>12.2.1. банкноты</t>
  </si>
  <si>
    <t>12.2.2. монеты</t>
  </si>
  <si>
    <r>
      <t>Выдача наличных денежных средств  по предварительной заявке</t>
    </r>
    <r>
      <rPr>
        <vertAlign val="superscript"/>
        <sz val="9"/>
        <rFont val="Arial"/>
        <family val="2"/>
      </rPr>
      <t xml:space="preserve"> 6</t>
    </r>
    <r>
      <rPr>
        <sz val="9"/>
        <rFont val="Arial"/>
        <family val="2"/>
      </rPr>
      <t xml:space="preserve"> </t>
    </r>
  </si>
  <si>
    <r>
      <t xml:space="preserve">Выдача наличных денежных средств без предварительной заявки </t>
    </r>
    <r>
      <rPr>
        <vertAlign val="superscript"/>
        <sz val="9"/>
        <rFont val="Arial"/>
        <family val="2"/>
      </rPr>
      <t xml:space="preserve"> 6,7</t>
    </r>
  </si>
  <si>
    <r>
      <rPr>
        <i/>
        <vertAlign val="superscript"/>
        <sz val="9"/>
        <rFont val="Arial"/>
        <family val="2"/>
      </rPr>
      <t>5</t>
    </r>
    <r>
      <rPr>
        <i/>
        <sz val="9"/>
        <rFont val="Arial"/>
        <family val="2"/>
      </rPr>
      <t xml:space="preserve"> Комиссия взимается за платежи с маской счета получателя 40817, 40820, 423, 426, а также платежи с маской счета получателя 47422, 30109, 30111, 30232, 30301 в случае указания в поле «Назначение платежа» номера банковской карты / счета физического лица с маской счета 40817, 40820, 423, 426. Ставка комиссии, применяемая к платежу, определяется исходя из сумм операций, проведенных в течение календарного месяца на момент проведения операции. Комиссия взимается дополнительно к комиссиям по п.1, п.2 настоящего раздела в день проведения платежа. Комиссия не взимается за платежи на счета физических лиц для целей выплаты заработной платы / за перечисление дивидендов / за перечисление средств на основании инкассовых поручений / платежных требований.</t>
    </r>
  </si>
  <si>
    <r>
      <rPr>
        <i/>
        <vertAlign val="superscript"/>
        <sz val="9"/>
        <rFont val="Arial"/>
        <family val="2"/>
      </rPr>
      <t>4</t>
    </r>
    <r>
      <rPr>
        <i/>
        <sz val="9"/>
        <rFont val="Arial"/>
        <family val="2"/>
      </rPr>
      <t xml:space="preserve"> Операции осуществляются на основании запроса Клиента, оформленного в системе Клиент-Банк (в виде проставления соответствующей отметки в платежном поручении). Комиссия взимается в случае исполнения Банком перевода в день получения запроса Клиента. Комиссия взимается дополнительно к комиссии п.2.3. Банк имеет право отказать Клиенту в оказании услуги.</t>
    </r>
  </si>
  <si>
    <r>
      <t>Прием и исполнение платежей за пределы Банка в послеоперационное время c использованием системы Клиент-Банк</t>
    </r>
    <r>
      <rPr>
        <vertAlign val="superscript"/>
        <sz val="9"/>
        <rFont val="Arial"/>
        <family val="2"/>
      </rPr>
      <t xml:space="preserve"> 4</t>
    </r>
  </si>
  <si>
    <r>
      <rPr>
        <i/>
        <vertAlign val="superscript"/>
        <sz val="9"/>
        <rFont val="Arial"/>
        <family val="2"/>
      </rPr>
      <t xml:space="preserve">6 </t>
    </r>
    <r>
      <rPr>
        <i/>
        <sz val="9"/>
        <rFont val="Arial"/>
        <family val="2"/>
      </rPr>
      <t>Выдача наличных денежных средств в сумме до 500 000 рублей включительно производится без оформления предварительной заявки. Заявки представляются в Банк в  письменном виде либо по системе Клиент-Банк за один операционный день до выдачи наличных. При превышении суммы установленной границы комиссия взимается с перерасчетом ранее удержанной комиссии за день.</t>
    </r>
  </si>
  <si>
    <r>
      <rPr>
        <i/>
        <vertAlign val="superscript"/>
        <sz val="9"/>
        <rFont val="Arial"/>
        <family val="2"/>
      </rPr>
      <t xml:space="preserve">7 </t>
    </r>
    <r>
      <rPr>
        <i/>
        <sz val="9"/>
        <rFont val="Arial"/>
        <family val="2"/>
      </rPr>
      <t>Комиссия удерживается с превышения общей суммы денежных средств, выданных по счету Клиента за операционный день, над суммой всех предварительных заявок на выдачу наличных Клиенту по договору.</t>
    </r>
  </si>
  <si>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</si>
  <si>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</si>
  <si>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</si>
  <si>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</si>
  <si>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</si>
  <si>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</si>
  <si>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</si>
  <si>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</si>
  <si>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</si>
  <si>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</si>
  <si>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</si>
  <si>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</si>
  <si>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</si>
  <si>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</si>
  <si>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</si>
  <si>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</si>
  <si>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</si>
  <si>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</si>
  <si>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</si>
  <si>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</si>
  <si>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</si>
  <si>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</si>
  <si>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</si>
  <si>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</si>
  <si>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</si>
  <si>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</si>
  <si>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</si>
  <si>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</si>
  <si>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</si>
  <si>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</si>
  <si>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</si>
  <si>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</si>
  <si>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</si>
  <si>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</si>
  <si>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</si>
  <si>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</si>
  <si>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</si>
  <si>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</si>
  <si>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</si>
  <si>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</si>
  <si>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</si>
  <si>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</si>
  <si>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</si>
  <si>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</si>
  <si>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</si>
  <si>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</si>
  <si>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</si>
  <si>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</si>
  <si>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Оплата услуг производится в размерах и порядке, предусмотренном настоящими Тарифами и соответствующим договором. Списание комиссий за услуги Банка производится со счетов Клиентов в безналичном порядке на основании заранее данного акцепта в российских рублях либо эквиваленте суммы в валюте счета, рассчитанном по курсу ЦБ РФ на день оплаты, если иное не указано в Примечаниях к Тарифу за услугу. Оплату услуг допускается производить путем безналичного перевода Клиентом денежных средств / внесения наличных денежных средств Клиентом в кассу Банка. 
Услуги оплачиваются в следующем порядке: 1) предоплатой либо в день оказания услуги - по услугам разового характера,                                 2) с установленной периодичностью - по услугам периодического характера.  
Услуги разового характера оказываются на основании надлежащим образом оформленного Заявления (в письменном виде либо по системе Клиент-Банк).</t>
  </si>
  <si>
    <t>Под отсутствием операций по счету в течение месяца понимается отсутствие дебетового и кредитового оборотов по счету (за исключением операций, связанных со списанием комиссий Банка, начислением процентов на остаток по счету, списанием процентов по обязательствам кредитного характера, переоценкой остатка счета (по счетам в иностранной валюте)).</t>
  </si>
  <si>
    <t>Срочное открытие расчетного счета осуществляется в течение текущего рабочего дня - при предоставлении Клиентом полного комплекта документов до 12-00 местного времени.; не позднее 14-00 часов следующего рабочего дня – при предоставлении Клиентом полного комплекта документов после 12-00 местного времени.
Услуга срочного открытия счета не предоставляется:
- нерезидентам;
- благотворительным либо иным фондам; 
- общественным или религиозным организациям (объединениям);
- политическим партиям;
- микрофинансовым организациям;
- кредитным потребительским кооперативам;
- подразделениям иностранных некоммерческих неправительственных организаций,
- конкурсным управляющим, 
- бюджетным организациям,
- хозяйственным товариществам и хозяйственным партнерствам.</t>
  </si>
  <si>
    <t>Операции по международным расчетам в форме инкассо проводятся в соответствии с "Унифицированными правилами по инкассо" (редакция 1995г, публикация Международной Торгово-промышленной палаты №522).</t>
  </si>
  <si>
    <t>В случае неисполнения и/или несвоевременного исполнения запроса Банка о предоставлении документов (информации)  в соответствии  Федеральным законом от 07.08.2001 № 115-ФЗ «О противодействии легализации (отмыванию) доходов, полученных преступным путем, и финансирования терроризма», предоставления недостоверных документов (информации), в случае предоставления документов (информации), не отражающих по мнению Банка экономический смысл проводимой операции и/или не соответствующих характеру заявленной деятельности Клиента, Банком взимается штраф в размере 10% от остатка на банковских счетах клиента в Банке на дату взимания штрафа, но не менее 100 000 руб. (в случае, если свободный остаток на счетах клиента на дату взимания штрафа составляет менее 100 000 руб., штраф удерживается в пределах свободного остатка денежных средств на счетах).</t>
  </si>
  <si>
    <t>В случае расторжения договора банковского счета по инициативе Банка на основании ст.7 Федерального закона от 07.08.2001 № 115-ФЗ «О противодействии легализации (отмыванию) доходов, полученных преступным путем, и финансирования терроризма», Банком взимается штраф в размере 10% от остатка на банковских счетах клиента в Банке на дату взимания штрафа, но не менее 100 000 руб. (в случае, если свободный остаток на счетах клиента на дату взимания штрафа составляет менее 100 000 руб., штраф удерживается в пределах свободного остатка денежных средств на счетах).</t>
  </si>
  <si>
    <r>
      <t xml:space="preserve">10.3.доставляемых собственной службой инкассации Банка </t>
    </r>
    <r>
      <rPr>
        <vertAlign val="superscript"/>
        <sz val="9"/>
        <rFont val="Arial"/>
        <family val="2"/>
      </rPr>
      <t>8</t>
    </r>
  </si>
  <si>
    <r>
      <t xml:space="preserve">10.4. внесенных в кассу Банка по объявлению на взнос наличными / сдаваемых Клиентами в инкассаторских сумках / доставляемых службой инкассации в кассу Банка, с зачислением на счет Клиента, открытый в другом филиале Банка / другом банке </t>
    </r>
    <r>
      <rPr>
        <vertAlign val="superscript"/>
        <sz val="9"/>
        <rFont val="Arial"/>
        <family val="2"/>
      </rPr>
      <t>9</t>
    </r>
  </si>
  <si>
    <r>
      <rPr>
        <i/>
        <vertAlign val="superscript"/>
        <sz val="9"/>
        <rFont val="Arial"/>
        <family val="2"/>
      </rPr>
      <t xml:space="preserve">9 </t>
    </r>
    <r>
      <rPr>
        <i/>
        <sz val="9"/>
        <rFont val="Arial"/>
        <family val="2"/>
      </rPr>
      <t>В другие банки перечисляются только средства, сдаваемые Клиентами в инкассаторских сумках / доставляемые службой инкассации в кассу Банка.</t>
    </r>
  </si>
  <si>
    <r>
      <t xml:space="preserve">8 </t>
    </r>
    <r>
      <rPr>
        <i/>
        <sz val="9"/>
        <rFont val="Arial"/>
        <family val="2"/>
      </rPr>
      <t>Услуга предоставляется только в подразделениях ПАО "БАНК УРАЛСИБ"  г. Москвы и Московской области.</t>
    </r>
  </si>
  <si>
    <r>
      <t xml:space="preserve">в подразделениях ПАО "БАНК УРАЛСИБ" 
г. Москвы </t>
    </r>
    <r>
      <rPr>
        <b/>
        <sz val="12"/>
        <rFont val="Arial"/>
        <family val="2"/>
      </rPr>
      <t>(за исключением БИЗНЕС-ЦЕНТРА "КОРПОРАТИВНЫЙ БАНК")</t>
    </r>
    <r>
      <rPr>
        <b/>
        <sz val="18"/>
        <rFont val="Arial"/>
        <family val="2"/>
      </rPr>
      <t xml:space="preserve">, Московской области, г. Санкт-Петербурга                                                                                                    </t>
    </r>
    <r>
      <rPr>
        <b/>
        <sz val="12"/>
        <rFont val="Arial"/>
        <family val="2"/>
      </rPr>
      <t xml:space="preserve">                          </t>
    </r>
  </si>
  <si>
    <t>25 080 руб.</t>
  </si>
  <si>
    <t>47 520 руб.</t>
  </si>
  <si>
    <t>89 760 руб.</t>
  </si>
  <si>
    <t>53 580 руб.</t>
  </si>
  <si>
    <t>101 520 руб.</t>
  </si>
  <si>
    <t>191 760 руб.</t>
  </si>
  <si>
    <t>139 080 руб.</t>
  </si>
  <si>
    <t>263 520 руб.</t>
  </si>
  <si>
    <t xml:space="preserve">497 760 руб. </t>
  </si>
  <si>
    <t>4.2. по розыску направленного перевода</t>
  </si>
  <si>
    <r>
      <t xml:space="preserve">Обслуживание в рамках пакетов услуг </t>
    </r>
    <r>
      <rPr>
        <vertAlign val="superscript"/>
        <sz val="10"/>
        <rFont val="Arial"/>
        <family val="2"/>
      </rPr>
      <t>2</t>
    </r>
    <r>
      <rPr>
        <sz val="10"/>
        <rFont val="Arial"/>
        <family val="2"/>
      </rPr>
      <t>:</t>
    </r>
    <r>
      <rPr>
        <vertAlign val="superscript"/>
        <sz val="10"/>
        <rFont val="Arial"/>
        <family val="2"/>
      </rPr>
      <t xml:space="preserve">  </t>
    </r>
    <r>
      <rPr>
        <sz val="10"/>
        <rFont val="Arial"/>
        <family val="2"/>
      </rPr>
      <t xml:space="preserve"> </t>
    </r>
  </si>
  <si>
    <r>
      <t>Обслуживание бизнес-карты</t>
    </r>
    <r>
      <rPr>
        <vertAlign val="superscript"/>
        <sz val="10"/>
        <rFont val="Arial"/>
        <family val="2"/>
      </rPr>
      <t>9</t>
    </r>
  </si>
  <si>
    <r>
      <t>Первая карта:
1) 12 месяцев</t>
    </r>
    <r>
      <rPr>
        <vertAlign val="superscript"/>
        <sz val="10"/>
        <rFont val="Arial"/>
        <family val="2"/>
      </rPr>
      <t>10</t>
    </r>
    <r>
      <rPr>
        <sz val="10"/>
        <rFont val="Arial"/>
        <family val="2"/>
      </rPr>
      <t xml:space="preserve"> - 
не тарифицируется;
2) в дальнейшем - 250 руб./мес.
Последующие карты:
140 руб./мес.</t>
    </r>
  </si>
  <si>
    <r>
      <t>до 150 тыс.руб. в месяц включительно</t>
    </r>
    <r>
      <rPr>
        <vertAlign val="superscript"/>
        <sz val="10"/>
        <rFont val="Arial"/>
        <family val="2"/>
      </rPr>
      <t>11</t>
    </r>
    <r>
      <rPr>
        <sz val="10"/>
        <rFont val="Arial"/>
        <family val="2"/>
      </rPr>
      <t xml:space="preserve"> - не тарифицируется</t>
    </r>
  </si>
  <si>
    <r>
      <t xml:space="preserve">21.1. переход с одного пакета услуг тарифного плана на другой / изменение периода действия пакета услуг </t>
    </r>
    <r>
      <rPr>
        <vertAlign val="superscript"/>
        <sz val="10"/>
        <rFont val="Arial"/>
        <family val="2"/>
      </rPr>
      <t>12</t>
    </r>
  </si>
  <si>
    <r>
      <t xml:space="preserve">21.2. отключение пакета услуг </t>
    </r>
    <r>
      <rPr>
        <vertAlign val="superscript"/>
        <sz val="10"/>
        <rFont val="Arial"/>
        <family val="2"/>
      </rPr>
      <t>13</t>
    </r>
  </si>
  <si>
    <t>Обслуживание бизнес-карты</t>
  </si>
  <si>
    <t>13.2. через банкоматы банков-партнеров с функцией приема наличных денежных средств</t>
  </si>
  <si>
    <r>
      <t>14.1. в случаях совершения операций в интернет-каналах Банка / через платежные терминалы Банка / банкоматы Банка / банков-партнеров</t>
    </r>
  </si>
  <si>
    <r>
      <t xml:space="preserve">14.2. в случаях совершения операций в интернет-каналах / через платежные терминалы / банкоматы других кредитных организаций </t>
    </r>
    <r>
      <rPr>
        <i/>
        <sz val="10"/>
        <rFont val="Arial"/>
        <family val="2"/>
      </rPr>
      <t xml:space="preserve">  </t>
    </r>
  </si>
  <si>
    <t>3.1. бизнес-карты, выпущенные в период до 02.04.2018 (в год)</t>
  </si>
  <si>
    <t>3.2. бизнес-карты, выпущенные начиная с  02.04.2018 (в месяц)</t>
  </si>
  <si>
    <r>
      <t>в соответствии</t>
    </r>
    <r>
      <rPr>
        <i/>
        <sz val="10"/>
        <rFont val="Arial"/>
        <family val="2"/>
      </rPr>
      <t xml:space="preserve"> </t>
    </r>
    <r>
      <rPr>
        <sz val="10"/>
        <rFont val="Arial"/>
        <family val="2"/>
      </rPr>
      <t>с пунктом 10.1 раздела 3 настоящих Тарифов</t>
    </r>
  </si>
  <si>
    <r>
      <t>свыше - по стандартным тарифам</t>
    </r>
    <r>
      <rPr>
        <vertAlign val="superscript"/>
        <sz val="10"/>
        <rFont val="Arial"/>
        <family val="2"/>
      </rPr>
      <t>5</t>
    </r>
  </si>
  <si>
    <r>
      <t>свыше - 
стандартный тариф</t>
    </r>
    <r>
      <rPr>
        <vertAlign val="superscript"/>
        <sz val="10"/>
        <color indexed="8"/>
        <rFont val="Arial"/>
        <family val="2"/>
      </rPr>
      <t>5</t>
    </r>
  </si>
  <si>
    <r>
      <rPr>
        <i/>
        <vertAlign val="superscript"/>
        <sz val="9"/>
        <rFont val="Arial"/>
        <family val="2"/>
      </rPr>
      <t xml:space="preserve">4 </t>
    </r>
    <r>
      <rPr>
        <i/>
        <sz val="9"/>
        <rFont val="Arial"/>
        <family val="2"/>
      </rPr>
      <t>Комиссия взимается при наличии в течение расчетного месяца операций за исключением следующих операций: уплаты комиссий Банку, получения кредита Банка на счет, погашения основного долга и процентов по кредиту Банка; перевода денежных средств на депозит в Банке; получения депозита, размещенного в Банке и процентов по нему на счет; начисления процентов на остаток по счету; переоценкой остатка счета; перечисления денежных средств для закрытия счета по заявлению клиента; перечисления денежных средств с расчетного счета Клиента-юридического лица на счета по учету обязательств по прочим операциям - при закрытии счета в связи с исключением данного клиента из ЕГРЮЛ.
Комиссия взимается ежемесячно в последний рабочий день месяца / в день закрытия счета. Комиссия за первый расчетный месяц взимается в размере, пропорциональном количеству календарных дней с даты открытия счета по последний календарный день месяца. При закрытии счета комиссия взимается за месяц в целом. 
Тариф за ведение счета в иностранной валюте включает в себя оказание услуги по расчетному и транзитному валютным счетам в совокупности.
При отсутствии иных распоряжений Клиента взимание комиссии осуществляется со счетов Клиента в следующей последовательности: со счета(-ов) в рублях РФ, со счета(-ов) в иностранной валюте (конверсия осуществляется по курсу ЦБ РФ на дату оплаты).
При наличии ограничений расходных операций по счету Клиента по решению уполномоченного государственного органа, плата взимается в установленном размере, но не более суммы свободного остатка.
В случаях отключения Пакета услуг, комиссия взимается в размере, пропорциональном количеству календарных дней с даты, следующей за днем отключения Пакета услуг по последний календарный день месяца.
В случаях, когда обслуживание Клиента производится с использованием системы Клиент-Банк, выписки предоставляются в электронном виде. При этом предоставление выписок на бумажном носителе производится по письменному запросу Клиента. 
В случаях, когда обслуживание Клиента производится без использования системы Клиент-Банк, выписки предоставляются на бумажном носителе.</t>
    </r>
  </si>
  <si>
    <t>Изменение Категории карты применяется ко всем картам, выпущенным к счету .</t>
  </si>
  <si>
    <r>
      <rPr>
        <i/>
        <vertAlign val="superscript"/>
        <sz val="9"/>
        <rFont val="Arial"/>
        <family val="2"/>
      </rPr>
      <t>2</t>
    </r>
    <r>
      <rPr>
        <i/>
        <sz val="9"/>
        <rFont val="Arial"/>
        <family val="2"/>
      </rPr>
      <t xml:space="preserve"> Покупка / продажа долларов США (USD), ЕВРО (EUR), Швейцарских франков (CHF), Английских фунтов стерлингов (GBP) / Австралийских долларов (AUD), Канадских долларов (CAD), Японских йен (JPY), Норвежских крон (NOK), Китайских юаней (CNY), Шведских крон (SEK), Польских злотых (PLN), Датских крон (DKK) за валюту Российской Федерации по текущему On-line курсу Банка и по курсу Дилинга по Заявкам, представленным в Банк по системе Клиент-Банк / на бумажном носителе осуществляются в следующем порядке: 
1) предельное время приема Поручения  в  день Т до 17 час. 00 мин (здесь и далее – московское время, Т - текущий день);
2) списание и конвертация денежных средств  -  в день Т;
3) зачисление денежных средств - в день Т.
Поручение по Online курсу Банка сроком расчетов TOD («сегодня») исполняется по курсу, установленному на момент  заключения сделки в системе Клиент-Банк/ исполнения Заявки, полученной Банком от Клиента на бумажном носителе. 
Поручение по курсу Дилинга сроком расчетов TOD («сегодня») исполняется по курсу, установленному индивидуально Клиенту сотрудником Банка.
Заявки по покупке / продаже Украинской гривны (UAH), Казахских тенге (KZT), Белорусских рублей (BYN), Сингапурских долларов (SGD), Гонконгских долларов (HKD), Новозеландских долларов (NZD) за валюту РФ исполняются только по курсу Дилинга. On-line курс Банка к таким сделкам не применяется.</t>
    </r>
  </si>
  <si>
    <r>
      <rPr>
        <i/>
        <vertAlign val="superscript"/>
        <sz val="9"/>
        <rFont val="Arial"/>
        <family val="2"/>
      </rPr>
      <t>3</t>
    </r>
    <r>
      <rPr>
        <i/>
        <sz val="9"/>
        <rFont val="Arial"/>
        <family val="2"/>
      </rPr>
      <t xml:space="preserve"> Покупка/продажа долларов США (USD), ЕВРО (EUR), Швейцарских франков (CHF), Английских фунтов стерлингов (GBP), Китайских юаней (CNY) за валюту Российской Федерации по курсу ЕТС Биржи по Заявкам, представленным в Банк по системе Клиент-Банк / на бумажном носителе осуществляются в следующем порядке:
1) предельное время  приема Поручения - в  день Т до 12 час. 30 мин; для Китайских юаней (CNY) - в  день Т до 11 час. 00 мин;
2) списание и конвертация денежных средств – в день Т;
3) зачисление денежных средств - в день Т.
В случае представления в Банк Поручения после 12 час. 30 мин дня Т, (для Китайских юаней (CNY) - после 11 час. 00 мин. дня Т) исполнение Заявки осуществляется в день Т+1.
Заявка исполняется по курсу ЕТС Биржи, установленному в день исполнения Заявки: в день Т – для Заявок, представленных в Банк в день Т до 12 час. 30 мин.. для Китайских юаней (CNY) - в  день Т до 11 час. 00 мин;/ в день Т+1 – для Заявок представленных в Банк в день Т после 12 час. 30 мин.; для Китайских юаней (CNY) - в  день Т до 11 час. 00 мин.
Направление Заявки по курсу ЕТС Биржи возможно только при наличии остатка денежных средств на Счете в размере, составляющем сумму валюты, которую должен уплатить Клиент (в случае, если эта сумма указана в Заявке) либо в сумме не менее чем 110 (сто десять) процентов от суммы валюты, которую должен был бы уплатить Клиент по Сделке в случае, если бы расчеты производились по Курсу ЦБ, действующему на момент направления Заявки (в случае, если в Заявке указана сумма валюты, которую должен уплатить Банк).</t>
    </r>
  </si>
  <si>
    <r>
      <rPr>
        <i/>
        <vertAlign val="superscript"/>
        <sz val="9"/>
        <rFont val="Arial"/>
        <family val="2"/>
      </rPr>
      <t>4</t>
    </r>
    <r>
      <rPr>
        <i/>
        <sz val="9"/>
        <rFont val="Arial"/>
        <family val="2"/>
      </rPr>
      <t xml:space="preserve"> Ордерные заявки - покупка/продажа долларов США (USD), ЕВРО (EUR), Швейцарских франков (CHF), Английских фунтов стерлингов (GBP), Китайских юаней (CNY) за валюту Российской Федерации по указанному Клиентом курсу (Клиент указывает значение курса исполнения сделки "не менее"/"не более"). 
Заявки, представленные в Банк по системе Клиент-Банк / на бумажном носителе обрабатываются в следующем порядке:
1) предельное время  приема Поручения - в  день Т до 12 час. 30 мин; для Китайских юаней (CNY) - в  день Т до 11 час. 00 мин;
2) списание и конвертация денежных средств – в день Т;
3) зачисление денежных средств - в день Т.
В случае представления в Банк Поручения после 12 час. 30 мин дня Т, (для Китайских юаней (CNY) - после 11 час. 00 мин. дня Т) исполнение Заявки осуществляется в день Т+1.
Заявка исполняется по курсу ЕТС Биржи, установленному в день исполнения Заявки: в день Т – для Заявок, представленных в Банк в день Т до 12 час. 30 мин.. для Китайских юаней (CNY) - в  день Т до 11 час. 00 мин;/ в день Т+1 – для Заявок представленных в Банк в день Т после 12 час. 30 мин.; для Китайских юаней (CNY) - в  день Т до 11 час. 00 мин.
Направление Ордерных заявок возможно только при наличии остатка денежных средств на Счете в размере, составляющем сумму валюты, которую должен уплатить Клиент (в случае, если эта сумма указана в Заявке) либо в сумме не менее чем 110 (сто десять) процентов от суммы валюты, которую должен был бы уплатить Клиент по Сделке в случае, если бы расчеты производились по Курсу ЦБ, действующему на момент направления Заявки (в случае, если в Заявке указана сумма валюты, которую должен уплатить Банк).
 Возможность исполнения Банком Ордерных заявок Клиента по указанному Клиентом курсу определяется в зависимости от текущей ситуации на валютном рынке.
</t>
    </r>
  </si>
  <si>
    <t>0,15% от суммы, но не менее 35 USD и не более 230 USD</t>
  </si>
  <si>
    <t>0,15% от суммы, но не менее 75 USD и не более 240 USD</t>
  </si>
  <si>
    <t>0,15% от суммы, но не менее 40 USD и не более 240 USD</t>
  </si>
  <si>
    <t>0,15% от суммы, но не менее 90 USD и не более 250 USD</t>
  </si>
  <si>
    <t>0,1% от суммы, но не менее 35 USD и не более 220 USD</t>
  </si>
  <si>
    <t>0,1% от суммы, но не менее 75 USD и не более 230 USD</t>
  </si>
  <si>
    <t>0,15% от суммы, но не менее 30 EUR и не более 180 EUR</t>
  </si>
  <si>
    <t>0,15% от суммы, но не менее 70 EUR и не более 190 EUR</t>
  </si>
  <si>
    <t>0,15% от суммы, но не менее 35 EUR и не более 190 EUR</t>
  </si>
  <si>
    <t>0,15% от суммы, но не менее 75 EUR и не более 200 EUR</t>
  </si>
  <si>
    <t>0,1% от суммы, но не менее 30 EUR и не более 170 EUR</t>
  </si>
  <si>
    <t>0,1% от суммы, но не менее 70 EUR и не более 180 EUR</t>
  </si>
  <si>
    <t>0,15% от суммы, но не менее 40 USD и не более 230 USD</t>
  </si>
  <si>
    <t>0,1% от суммы, но не менее 25 USD и не более 240 USD</t>
  </si>
  <si>
    <t>0,1% от суммы, но не менее 35 USD и не более 250 USD</t>
  </si>
  <si>
    <t>0,1% от суммы, но не менее 30 USD и не более 220 USD</t>
  </si>
  <si>
    <t>0,1% от суммы, но не менее 35 USD и не более 230 USD</t>
  </si>
  <si>
    <t>0,15% от суммы, но не менее 20 USD и не более 230 USD</t>
  </si>
  <si>
    <t>0,15% от суммы, но не менее 30 USD и не более 240 USD</t>
  </si>
  <si>
    <t>0,1% от суммы, но не менее 15 USD и не более 220 USD</t>
  </si>
  <si>
    <t>0,1% от суммы, но не менее 25 USD и не более 230 USD</t>
  </si>
  <si>
    <t>0,1% от суммы, но не менее 20 EUR и не более 190 EUR</t>
  </si>
  <si>
    <t>0,1% от суммы, но не менее 30 EUR и не более 200 EUR</t>
  </si>
  <si>
    <t>0,1% от суммы, но не менее 25 EUR и не более 170 EUR</t>
  </si>
  <si>
    <t>0,1% от суммы, но не менее 30 EUR и не более 180 EUR</t>
  </si>
  <si>
    <t>0,15% от суммы, но не менее 15 EUR и не более 180 EUR</t>
  </si>
  <si>
    <t>0,15% от суммы, но не менее 25 EUR и не более 190 EUR</t>
  </si>
  <si>
    <t>0,1% от суммы, но не менее 10 EUR и не более 170 EUR</t>
  </si>
  <si>
    <t>0,1% от суммы, но не менее 20 EUR и не более 180 EUR</t>
  </si>
  <si>
    <t>1% от суммы, но не менее 150 руб.</t>
  </si>
  <si>
    <t>7.3.1. до 100 000 руб. в день включительно</t>
  </si>
  <si>
    <t>7.3.2. от 100 000 до 500 000 руб. в день включительно</t>
  </si>
  <si>
    <t xml:space="preserve">7.3.3. свыше 500 000 руб. в день </t>
  </si>
  <si>
    <t>7.4.1. до 100 000 руб. включительно</t>
  </si>
  <si>
    <t>7.4.2. от 100 000 до 500 000 руб. включительно</t>
  </si>
  <si>
    <t>7.4.3. от 500 000 до 1 500 000 руб. включительно</t>
  </si>
  <si>
    <t>7.4.4. от 1 500 000 до 3 000 000 руб. включительно</t>
  </si>
  <si>
    <t>7.4.5. от 3 000 000 до 5 000 000 руб. включительно</t>
  </si>
  <si>
    <t xml:space="preserve">7.4.6. от 5 000 000 руб. </t>
  </si>
  <si>
    <r>
      <t xml:space="preserve">9.2.2. в случаях совершения операций в интернет-каналах / через платежные терминалы/ банкоматы других кредитных организаций   </t>
    </r>
    <r>
      <rPr>
        <i/>
        <sz val="9"/>
        <rFont val="Arial"/>
        <family val="2"/>
      </rPr>
      <t xml:space="preserve"> </t>
    </r>
  </si>
  <si>
    <t xml:space="preserve">9.2.1. в случаях совершения операций в интернет-каналах Банка/ через платежные терминалы Банка/ банкоматы Банка/ банков-партнеров </t>
  </si>
  <si>
    <r>
      <rPr>
        <i/>
        <vertAlign val="superscript"/>
        <sz val="9"/>
        <color indexed="8"/>
        <rFont val="Arial"/>
        <family val="2"/>
      </rPr>
      <t>1</t>
    </r>
    <r>
      <rPr>
        <i/>
        <sz val="9"/>
        <color indexed="8"/>
        <rFont val="Arial"/>
        <family val="2"/>
      </rPr>
      <t>Услуги по конвертации по п.п.1.-3., оказываются при условии достаточности средств на расчетном  счете Клиента (далее - Счет) в валюте Российской Федерации/ в иностранной валюте на операцию, с учетом комиссии за операцию, на момент подачи поручения на покупку/ продажу иностранной валюты за валюту Российской Федерации/ поручения на конверсию одной иностранной валюты в другую/распоряжения о списании средств с транзитного валютного счета.
Отмена и корректировка уже исполненных операций Клиента п.п.1.-3. не допускается.
Продажа иностранной валюты за рубли Российской Федерации с транзитного счета Клиента возможна только по курсу Банка, курсу Дилинга, курсу ETC Биржи.
В случае если Заявка на покупку содержит указание Клиента на перечисление иностранной валюты (полученной от покупки) на его счет в другом банке, дополнительно взимается комиссия за перевод  в соответствии с Разделом 3 настоящих Тарифов.</t>
    </r>
  </si>
  <si>
    <r>
      <t xml:space="preserve">2 </t>
    </r>
    <r>
      <rPr>
        <i/>
        <sz val="9"/>
        <rFont val="Arial"/>
        <family val="2"/>
      </rPr>
      <t>Срок действия бизнес-карты -3 года. Комиссия удерживается со Счета в следующем порядке: 
1) по бизнес-картам, выпущенным до 02.04.2018: за первый год обслуживания - в дату выдачи карты, в дальнейшем - ежегодно в течение срока действия карты в дату, соответствующую дате первого календарного дня расчетного периода. 
2) по бизнес-картам, выпущенным после 02.04.2018: за первый месяц обслуживания - в дату выдачи карты, в дальнейшем - ежемесячно в течение срока действия карты в дату, соответствующую дате первого календарного дня расчетного периода.</t>
    </r>
  </si>
  <si>
    <r>
      <t>За календарный месяц, в котором была проведена первая транзакция, взимается комиссия в размере установленного процента от суммы операций. С месяца, следующего за календарным месяцем, в течение которого была проведена первая транзакция, комиссия начинает начисляться с учетом указанного минимального размера.
Комиссия списывается не позднее пятого рабочего дня, следующего за днем совершения операции.                                                                                                                                         Списание разницы между суммой минимальной комиссии и суммой, удержанной в течение месяца, выполняется Банком на условии заранее данного акцепта не позднее пятого рабочего дня следующего месяца.                                                                                                           
В месяц блокировки / закрытия Cчета</t>
    </r>
    <r>
      <rPr>
        <vertAlign val="superscript"/>
        <sz val="10"/>
        <rFont val="Arial"/>
        <family val="2"/>
      </rPr>
      <t>2</t>
    </r>
    <r>
      <rPr>
        <sz val="10"/>
        <rFont val="Arial"/>
        <family val="2"/>
      </rPr>
      <t xml:space="preserve">, минимальная сумма комиссии за обработку операций, совершенных с использованием карт, рассчитывается исходя из фактического количества дней, в течение которых Счет не был блокирован/закрыт. </t>
    </r>
  </si>
  <si>
    <t>Введено в действие с 02.04.2018</t>
  </si>
  <si>
    <r>
      <rPr>
        <vertAlign val="superscript"/>
        <sz val="9"/>
        <rFont val="Arial"/>
        <family val="2"/>
      </rPr>
      <t xml:space="preserve">2 </t>
    </r>
    <r>
      <rPr>
        <i/>
        <sz val="9"/>
        <rFont val="Arial"/>
        <family val="2"/>
      </rPr>
      <t xml:space="preserve">1. Плата за услуги, не включенные в состав пакетов услуг и плата при превышении установленных лимитов по услугам, включенным в состав пакета услуг, взимается в соответствии со стандартными тарифами.
2. Порядок подключения пакета услуг к счету(-ам) Клиента:
2.1. подключение пакета услуг ко вновь открытому счету Клиента осуществляется с даты открытия счета;
2.2. подключение пакета услуг к действующему счету Клиента производится с рабочего дня, следующего за днем предоставления заявления Клиента. 
3. Порядок оплаты комиссии за обслуживание в рамках пакетов услуг
3.1. Удержание комиссии за 1й период использования пакета услуг производится в порядке предоплаты согласно установленному тарифу за каждый период использования в следующем порядке: 1) при наличии на счете(ах) Клиента денежных средств, достаточных для оплаты комиссии, комиссия удерживается единовременно в дату подключения пакета услуг; 2) при отсутствии на счете(ах) Клиента денежных средств, достаточных для оплаты комиссии, срок оплаты комиссии за обслуживание в рамках пакетов услугсоставляет 14 календарных дней с даты подключения пакета услуг. 
3.2. Удержание комиссии за 2й и последующие периоды использования пакета услуг производится в порядке, установленном п.3.1, за период, аналогичный установленному на основании заявления Клиента. 
3.3. В случаях недостаточности денежных средств на оплату комиссии за обслуживание в рамках пакетов услуг, а также при условии отсутствия операций по счету(-ам) Клиента в календарном месяце, предшествующем второму и последующим периодам  использования пакета услуг, комиссия удерживается в размере свободного остатка по счету(-ам) Клиента на дату взимания комиссии, но не более стоимости действующего пакета услуг с периодом действия 1 (один) месяц. При этом в расчете наличия операций по счету не учитываются следующие операции: уплата комиссий Банку, получение кредита Банка на счет, погашение основного долга и процентов по кредиту Банка; перевод денежных средств на депозит в Банке; получение депозита, размещенного в Банке и процентов по нему на счет; начисление процентов на остаток по счету; переоценка остатка счета. 
3.4. В случаях недостаточности денежных средств на оплату комиссии за обслуживание в рамках пакетов услуг с периодом действия 3 / 6 / 12 месяцев, оплата Клиентом комиссионного вознаграждения осуществляется в сумме и на условиях, соответствующих условиям аналогичного тарифного плана с периодом действия 1 (один) месяц, по окончании которого оплата Клиентом комиссионного вознаграждения осуществляется на условиях, указанных в заявлении Клиента.
3.5. В случае закрытия счета/отключения пакета услуг до истечения оплаченного периода, возврат Клиенту полученного Банком вознаграждения не производится. </t>
    </r>
  </si>
  <si>
    <r>
      <rPr>
        <i/>
        <vertAlign val="superscript"/>
        <sz val="9"/>
        <rFont val="Arial"/>
        <family val="2"/>
      </rPr>
      <t>3</t>
    </r>
    <r>
      <rPr>
        <i/>
        <sz val="9"/>
        <rFont val="Arial"/>
        <family val="2"/>
      </rPr>
      <t>Услуга не тарифицируется в течение первых 12 (двенадцати) месяцев с даты подключения пакета, последующее предоставление услуги тарифицируется в размере 1000 руб. в месяц (вне зависимости от выбранного периода использования пакета услуг).</t>
    </r>
  </si>
  <si>
    <r>
      <rPr>
        <i/>
        <vertAlign val="superscript"/>
        <sz val="9"/>
        <rFont val="Arial"/>
        <family val="2"/>
      </rPr>
      <t>4</t>
    </r>
    <r>
      <rPr>
        <i/>
        <sz val="9"/>
        <rFont val="Arial"/>
        <family val="2"/>
      </rPr>
      <t xml:space="preserve">В рамках пакетов услуг "Начни с нуля!", "Бизнес-старт", "Кассовый", "Платежный", "Максимум", "Базовый", "Классический", "Премиум" предусмотрено нетарифицируемое предоставление услуги по одному счету в рублях РФ.В рамках пакета услуг "Стартап" предусмотрено нетарифицируемое предоставление услуги по одному счету в рублях РФ и одному счету в иностранной валюте.  </t>
    </r>
  </si>
  <si>
    <r>
      <rPr>
        <i/>
        <vertAlign val="superscript"/>
        <sz val="9"/>
        <rFont val="Arial"/>
        <family val="2"/>
      </rPr>
      <t>5</t>
    </r>
    <r>
      <rPr>
        <i/>
        <sz val="9"/>
        <rFont val="Arial"/>
        <family val="2"/>
      </rPr>
      <t>Стандартные тарифы - тарифы в соответствии с разделами 2 - 10 настоящих Тарифов.</t>
    </r>
  </si>
  <si>
    <r>
      <rPr>
        <i/>
        <vertAlign val="superscript"/>
        <sz val="9"/>
        <rFont val="Arial"/>
        <family val="2"/>
      </rPr>
      <t>6</t>
    </r>
    <r>
      <rPr>
        <i/>
        <sz val="9"/>
        <rFont val="Arial"/>
        <family val="2"/>
      </rPr>
      <t>При получении Клиентом выписок только в электронном виде (в т.ч. при наличии / отсутствии операций по счету в расчетном месяце).</t>
    </r>
  </si>
  <si>
    <r>
      <rPr>
        <i/>
        <vertAlign val="superscript"/>
        <sz val="9"/>
        <rFont val="Arial"/>
        <family val="2"/>
      </rPr>
      <t xml:space="preserve">7 </t>
    </r>
    <r>
      <rPr>
        <i/>
        <sz val="9"/>
        <rFont val="Arial"/>
        <family val="2"/>
      </rPr>
      <t>Услуга не тарифицируется однократно при открытии счета.</t>
    </r>
  </si>
  <si>
    <r>
      <rPr>
        <i/>
        <vertAlign val="superscript"/>
        <sz val="9"/>
        <rFont val="Arial"/>
        <family val="2"/>
      </rPr>
      <t>8</t>
    </r>
    <r>
      <rPr>
        <i/>
        <sz val="9"/>
        <rFont val="Arial"/>
        <family val="2"/>
      </rPr>
      <t>Справок об оплате уставного капитала, об открытых счетах, об отсутствии операций по счету, об оборотах по счетам, об остатках на счетах, о наличии картотеки по счету, а также иных справок, связанных с обслуживанием счетов Клиентов.</t>
    </r>
  </si>
  <si>
    <r>
      <rPr>
        <i/>
        <vertAlign val="superscript"/>
        <sz val="9"/>
        <rFont val="Arial"/>
        <family val="2"/>
      </rPr>
      <t>9</t>
    </r>
    <r>
      <rPr>
        <i/>
        <sz val="9"/>
        <rFont val="Arial"/>
        <family val="2"/>
      </rPr>
      <t>Услуги в соответствии пунктами 10-14 настоящего раздела предоставляются только по бизнес-картам Mastercard Business/ VISA Business в рублях РФ, выпущенным после подключения пакета услуг.</t>
    </r>
  </si>
  <si>
    <r>
      <rPr>
        <i/>
        <vertAlign val="superscript"/>
        <sz val="9"/>
        <rFont val="Arial"/>
        <family val="2"/>
      </rPr>
      <t>10</t>
    </r>
    <r>
      <rPr>
        <i/>
        <sz val="9"/>
        <rFont val="Arial"/>
        <family val="2"/>
      </rPr>
      <t xml:space="preserve"> Срок исчисляется со дня выпуска бизнес-карты. При перевыпуске бизнес-карты в связи с истечением срока действия применяется стандартный тариф.</t>
    </r>
  </si>
  <si>
    <r>
      <rPr>
        <i/>
        <vertAlign val="superscript"/>
        <sz val="9"/>
        <rFont val="Arial"/>
        <family val="2"/>
      </rPr>
      <t>11</t>
    </r>
    <r>
      <rPr>
        <i/>
        <sz val="9"/>
        <rFont val="Arial"/>
        <family val="2"/>
      </rPr>
      <t>Нетарифицируемое предоставление услуги в указанной сумме производится отдельно по платежам в пределах Банка и по платежам за пределы Банка.</t>
    </r>
  </si>
  <si>
    <r>
      <rPr>
        <i/>
        <vertAlign val="superscript"/>
        <sz val="9"/>
        <rFont val="Arial"/>
        <family val="2"/>
      </rPr>
      <t>12</t>
    </r>
    <r>
      <rPr>
        <i/>
        <sz val="9"/>
        <rFont val="Arial"/>
        <family val="2"/>
      </rPr>
      <t xml:space="preserve">Производится на основании заявления Клиента с календарного дня, соответствующего дате первичного подключения пакета услуг. В случае перехода с пакета услуг с периодом действия 3 / 6 /12 месяцев на другой пакет услуг до истечения оплаченного периода, сумма оплаченной комиссии Клиенту не возвращается.  </t>
    </r>
  </si>
  <si>
    <r>
      <rPr>
        <i/>
        <vertAlign val="superscript"/>
        <sz val="9"/>
        <rFont val="Arial"/>
        <family val="2"/>
      </rPr>
      <t>13</t>
    </r>
    <r>
      <rPr>
        <i/>
        <sz val="9"/>
        <rFont val="Arial"/>
        <family val="2"/>
      </rPr>
      <t>Производится на основании заявления Клиента с календарного дня, соответствующего дате первичного подключения пакета услуг. В случае отключения пакета услуг до истечения оплаченного периода, сумма оплаченной комисии Клиенту не возвращается.  Комиссия удерживается только в случае перехода с пакета услуг с периодом действия 1 месяц, на стандартные тарифы в течение 3 (трех) календарных месяцев с даты подключения пакета услуг. Отключение пакета услуг производится при условии достаточности на счете средств для оплаты комиссии.</t>
    </r>
  </si>
  <si>
    <r>
      <rPr>
        <i/>
        <vertAlign val="superscript"/>
        <sz val="9"/>
        <rFont val="Arial"/>
        <family val="2"/>
      </rPr>
      <t>1</t>
    </r>
    <r>
      <rPr>
        <i/>
        <sz val="9"/>
        <rFont val="Arial"/>
        <family val="2"/>
      </rPr>
      <t xml:space="preserve"> Подключение пакета услуг "Начни с нуля!" осуществляется для Клиентов одновременно соответствующих условиям:
- предоставивших заявление на подключение пакета услуг в период, не превышающий 3 (три) календарных месяца с даты государственной регистрации, 
- при условии открытия первого расчетного счета в Банке,
- канал поступления заявки на открытие счета: "1С-Старт", "Мое дело", МФЦ.  
Подключение пакета услуг "Стартап" осуществляется для Клиентов одновременно соответствующих условиям:
- предоставивших заявление на подключение пакета услуг в период, не превышающий 12 (двенадцать) календарных месяцев с даты государственной регистрации, 
- при условии открытия первого расчетного счета в Банке,
- в случаях, если правом подписи согласно карточки с образцами подписей и оттиска печати Клиента наделено не более одного должностного лица Клиента 
С 02.04.2018 наименование пакета "Стартовый" изменено на "Бизнес-Старт".</t>
    </r>
  </si>
  <si>
    <t>от 15.03.2018 №218</t>
  </si>
  <si>
    <t>в соответствии с пунктами 1-4 раздела 3 настоящих Тарифов</t>
  </si>
  <si>
    <r>
      <t>Прием и исполнение платежей в пределах Банка /за пределы Банка по Счету</t>
    </r>
    <r>
      <rPr>
        <vertAlign val="superscript"/>
        <sz val="9"/>
        <rFont val="Arial"/>
        <family val="2"/>
      </rPr>
      <t>3</t>
    </r>
  </si>
  <si>
    <t xml:space="preserve">SMS-информирование об операциях, совершенных по расчетному счету </t>
  </si>
  <si>
    <t xml:space="preserve"> до 300 тыс.руб.                                     в месяц включительно </t>
  </si>
  <si>
    <t>от 300 тыс.руб. до 2 млн.руб.          в месяц включительно</t>
  </si>
  <si>
    <t>от 2 млн.руб. до 5 млн.руб.               в месяц включительно</t>
  </si>
  <si>
    <r>
      <t xml:space="preserve">4.1. Платежи на счета физических лиц </t>
    </r>
    <r>
      <rPr>
        <vertAlign val="superscript"/>
        <sz val="9"/>
        <rFont val="Arial"/>
        <family val="2"/>
      </rPr>
      <t xml:space="preserve">5 </t>
    </r>
    <r>
      <rPr>
        <sz val="9"/>
        <rFont val="Arial"/>
        <family val="2"/>
      </rPr>
      <t>до 22.04.2018г.</t>
    </r>
  </si>
  <si>
    <r>
      <t xml:space="preserve">4.2. Платежи на счета физических лиц </t>
    </r>
    <r>
      <rPr>
        <vertAlign val="superscript"/>
        <sz val="9"/>
        <rFont val="Arial"/>
        <family val="2"/>
      </rPr>
      <t xml:space="preserve">5 </t>
    </r>
    <r>
      <rPr>
        <sz val="9"/>
        <rFont val="Arial"/>
        <family val="2"/>
      </rPr>
      <t>c 23.04.2018г.</t>
    </r>
  </si>
  <si>
    <t>7.3. юридическим лицам и индивидуальным предпринимателям на прочие нужды до 22.04.2018г.:</t>
  </si>
  <si>
    <t>7.4. юридическим лицам и индивидуальным предпринимателям на прочие нужды (накопительным итогом за календарный месяц) с 23.04.2018г.: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</si>
</sst>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FC19]d\ mmmm\ yyyy\ &quot;г.&quot;"/>
  </numFmts>
  <fonts count="76">
    <font>
      <sz val="10"/>
      <name val="Arial Cyr"/>
      <family val="0"/>
    </font>
    <font>
      <u val="single"/>
      <sz val="10"/>
      <color indexed="12"/>
      <name val="Arial Cyr"/>
      <family val="0"/>
    </font>
    <font>
      <u val="single"/>
      <sz val="10"/>
      <color indexed="36"/>
      <name val="Arial Cyr"/>
      <family val="0"/>
    </font>
    <font>
      <sz val="8"/>
      <name val="Arial Cyr"/>
      <family val="0"/>
    </font>
    <font>
      <sz val="10"/>
      <name val="Arial"/>
      <family val="2"/>
    </font>
    <font>
      <sz val="9"/>
      <name val="Arial"/>
      <family val="2"/>
    </font>
    <font>
      <vertAlign val="superscript"/>
      <sz val="9"/>
      <name val="Arial"/>
      <family val="2"/>
    </font>
    <font>
      <b/>
      <sz val="9"/>
      <name val="Arial"/>
      <family val="2"/>
    </font>
    <font>
      <sz val="9"/>
      <color indexed="9"/>
      <name val="Arial"/>
      <family val="2"/>
    </font>
    <font>
      <sz val="11"/>
      <color indexed="8"/>
      <name val="Calibri"/>
      <family val="2"/>
    </font>
    <font>
      <sz val="10"/>
      <name val="Times New Roman Cyr"/>
      <family val="0"/>
    </font>
    <font>
      <u val="single"/>
      <sz val="10"/>
      <color indexed="12"/>
      <name val="Times New Roman Cyr"/>
      <family val="0"/>
    </font>
    <font>
      <i/>
      <sz val="9"/>
      <name val="Arial"/>
      <family val="2"/>
    </font>
    <font>
      <i/>
      <vertAlign val="superscript"/>
      <sz val="9"/>
      <name val="Arial"/>
      <family val="2"/>
    </font>
    <font>
      <b/>
      <vertAlign val="superscript"/>
      <sz val="9"/>
      <name val="Arial"/>
      <family val="2"/>
    </font>
    <font>
      <b/>
      <sz val="18"/>
      <name val="Arial"/>
      <family val="2"/>
    </font>
    <font>
      <b/>
      <sz val="14"/>
      <name val="Arial"/>
      <family val="2"/>
    </font>
    <font>
      <sz val="12"/>
      <name val="Arial"/>
      <family val="2"/>
    </font>
    <font>
      <sz val="14"/>
      <name val="Arial"/>
      <family val="2"/>
    </font>
    <font>
      <b/>
      <sz val="20"/>
      <name val="Arial"/>
      <family val="2"/>
    </font>
    <font>
      <b/>
      <sz val="12"/>
      <name val="Arial"/>
      <family val="2"/>
    </font>
    <font>
      <strike/>
      <sz val="9"/>
      <name val="Arial"/>
      <family val="2"/>
    </font>
    <font>
      <sz val="7"/>
      <name val="Arial"/>
      <family val="2"/>
    </font>
    <font>
      <sz val="12"/>
      <color indexed="63"/>
      <name val="Times New Roman"/>
      <family val="1"/>
    </font>
    <font>
      <i/>
      <sz val="10"/>
      <name val="Arial"/>
      <family val="2"/>
    </font>
    <font>
      <sz val="9"/>
      <color indexed="8"/>
      <name val="Arial"/>
      <family val="2"/>
    </font>
    <font>
      <vertAlign val="superscript"/>
      <sz val="9"/>
      <color indexed="8"/>
      <name val="Arial"/>
      <family val="2"/>
    </font>
    <font>
      <i/>
      <sz val="9"/>
      <color indexed="8"/>
      <name val="Arial"/>
      <family val="2"/>
    </font>
    <font>
      <i/>
      <vertAlign val="superscript"/>
      <sz val="9"/>
      <color indexed="8"/>
      <name val="Arial"/>
      <family val="2"/>
    </font>
    <font>
      <b/>
      <sz val="10"/>
      <name val="Arial"/>
      <family val="2"/>
    </font>
    <font>
      <vertAlign val="superscript"/>
      <sz val="10"/>
      <name val="Arial"/>
      <family val="2"/>
    </font>
    <font>
      <b/>
      <vertAlign val="superscript"/>
      <sz val="10"/>
      <name val="Arial"/>
      <family val="2"/>
    </font>
    <font>
      <strike/>
      <sz val="10"/>
      <color indexed="10"/>
      <name val="Arial"/>
      <family val="2"/>
    </font>
    <font>
      <vertAlign val="superscrip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10"/>
      <name val="Arial"/>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Arial"/>
      <family val="2"/>
    </font>
    <font>
      <sz val="10"/>
      <color rgb="FFFF0000"/>
      <name val="Arial Cyr"/>
      <family val="0"/>
    </font>
    <font>
      <sz val="10"/>
      <color rgb="FFFF0000"/>
      <name val="Arial"/>
      <family val="2"/>
    </font>
    <font>
      <sz val="10"/>
      <color theme="1"/>
      <name val="Arial"/>
      <family val="2"/>
    </font>
    <font>
      <i/>
      <vertAlign val="superscript"/>
      <sz val="9"/>
      <color theme="1"/>
      <name val="Arial"/>
      <family val="2"/>
    </font>
    <font>
      <i/>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right/>
      <top style="thin"/>
      <bottom/>
    </border>
    <border>
      <left style="medium"/>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medium"/>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53" fillId="0" borderId="0">
      <alignment/>
      <protection/>
    </xf>
    <xf numFmtId="0" fontId="4" fillId="0" borderId="0">
      <alignment/>
      <protection/>
    </xf>
    <xf numFmtId="0" fontId="10" fillId="0" borderId="0">
      <alignment/>
      <protection/>
    </xf>
    <xf numFmtId="0" fontId="4" fillId="0" borderId="0">
      <alignment/>
      <protection/>
    </xf>
    <xf numFmtId="0" fontId="0" fillId="0" borderId="0">
      <alignment/>
      <protection/>
    </xf>
    <xf numFmtId="0" fontId="2"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10" fillId="0" borderId="0" applyFont="0" applyFill="0" applyBorder="0" applyAlignment="0" applyProtection="0"/>
    <xf numFmtId="169" fontId="9" fillId="0" borderId="0" applyFont="0" applyFill="0" applyBorder="0" applyAlignment="0" applyProtection="0"/>
    <xf numFmtId="0" fontId="69" fillId="32" borderId="0" applyNumberFormat="0" applyBorder="0" applyAlignment="0" applyProtection="0"/>
  </cellStyleXfs>
  <cellXfs count="454">
    <xf numFmtId="0" fontId="0" fillId="0" borderId="0" xfId="0" applyAlignment="1">
      <alignment/>
    </xf>
    <xf numFmtId="0" fontId="0" fillId="33" borderId="0" xfId="0" applyFill="1" applyBorder="1" applyAlignment="1" applyProtection="1">
      <alignment horizontal="center" vertical="center"/>
      <protection hidden="1"/>
    </xf>
    <xf numFmtId="0" fontId="3" fillId="33" borderId="0" xfId="0" applyFont="1" applyFill="1" applyBorder="1" applyAlignment="1" applyProtection="1">
      <alignment horizontal="center" vertical="center" wrapText="1"/>
      <protection hidden="1"/>
    </xf>
    <xf numFmtId="0" fontId="0" fillId="33" borderId="0" xfId="0" applyFill="1" applyBorder="1" applyAlignment="1">
      <alignment horizontal="center" vertical="center" wrapText="1"/>
    </xf>
    <xf numFmtId="0" fontId="0" fillId="33" borderId="0" xfId="0" applyFill="1" applyBorder="1" applyAlignment="1">
      <alignment horizontal="center"/>
    </xf>
    <xf numFmtId="0" fontId="23" fillId="33" borderId="0" xfId="0" applyFont="1" applyFill="1" applyBorder="1" applyAlignment="1" applyProtection="1">
      <alignment horizontal="left" vertical="center"/>
      <protection hidden="1"/>
    </xf>
    <xf numFmtId="0" fontId="5" fillId="0" borderId="0" xfId="0" applyFont="1" applyAlignment="1">
      <alignment/>
    </xf>
    <xf numFmtId="0" fontId="12" fillId="0" borderId="0" xfId="0" applyFont="1" applyAlignment="1">
      <alignment/>
    </xf>
    <xf numFmtId="0" fontId="12"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Fill="1" applyAlignment="1">
      <alignment/>
    </xf>
    <xf numFmtId="0" fontId="8" fillId="0" borderId="0" xfId="0" applyFont="1" applyFill="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xf>
    <xf numFmtId="0" fontId="5" fillId="0" borderId="0" xfId="0" applyFont="1" applyAlignment="1">
      <alignment horizontal="left" vertical="center" wrapText="1"/>
    </xf>
    <xf numFmtId="0" fontId="5"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Border="1" applyAlignment="1">
      <alignment horizontal="left" vertical="top" wrapText="1"/>
    </xf>
    <xf numFmtId="0" fontId="5" fillId="33" borderId="0" xfId="0" applyFont="1" applyFill="1" applyAlignment="1">
      <alignment horizontal="left" vertical="center" wrapText="1"/>
    </xf>
    <xf numFmtId="0" fontId="5" fillId="33" borderId="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Fill="1" applyBorder="1" applyAlignment="1">
      <alignment horizontal="center"/>
    </xf>
    <xf numFmtId="0" fontId="5" fillId="0" borderId="0" xfId="0" applyFont="1" applyAlignment="1">
      <alignment horizontal="center" vertical="center" wrapText="1"/>
    </xf>
    <xf numFmtId="0" fontId="5" fillId="33" borderId="10" xfId="0" applyFont="1" applyFill="1" applyBorder="1" applyAlignment="1">
      <alignment horizontal="justify" vertical="distributed" wrapText="1"/>
    </xf>
    <xf numFmtId="0" fontId="4" fillId="33" borderId="0" xfId="0" applyFont="1" applyFill="1" applyBorder="1" applyAlignment="1" applyProtection="1">
      <alignment horizontal="center" vertical="center"/>
      <protection hidden="1"/>
    </xf>
    <xf numFmtId="0" fontId="4" fillId="0" borderId="0" xfId="0" applyFont="1" applyAlignment="1">
      <alignment/>
    </xf>
    <xf numFmtId="0" fontId="16" fillId="33" borderId="0" xfId="0" applyFont="1" applyFill="1" applyBorder="1" applyAlignment="1">
      <alignment vertical="center" wrapText="1"/>
    </xf>
    <xf numFmtId="0" fontId="17" fillId="33" borderId="0" xfId="0" applyFont="1" applyFill="1" applyBorder="1" applyAlignment="1">
      <alignment vertical="center" wrapText="1"/>
    </xf>
    <xf numFmtId="0" fontId="4" fillId="33" borderId="0" xfId="0" applyFont="1" applyFill="1" applyBorder="1" applyAlignment="1">
      <alignment/>
    </xf>
    <xf numFmtId="0" fontId="18" fillId="33" borderId="0" xfId="0" applyFont="1" applyFill="1" applyBorder="1" applyAlignment="1" applyProtection="1">
      <alignment vertical="center"/>
      <protection hidden="1"/>
    </xf>
    <xf numFmtId="0" fontId="5" fillId="33" borderId="10" xfId="0" applyNumberFormat="1" applyFont="1" applyFill="1" applyBorder="1" applyAlignment="1">
      <alignment horizontal="justify" vertical="center" wrapText="1"/>
    </xf>
    <xf numFmtId="49" fontId="5" fillId="33" borderId="10" xfId="0" applyNumberFormat="1" applyFont="1" applyFill="1" applyBorder="1" applyAlignment="1">
      <alignment horizontal="justify" vertical="distributed" wrapText="1"/>
    </xf>
    <xf numFmtId="0" fontId="5" fillId="33" borderId="10" xfId="0" applyFont="1" applyFill="1" applyBorder="1" applyAlignment="1">
      <alignment horizontal="justify" vertical="center" wrapText="1" shrinkToFit="1"/>
    </xf>
    <xf numFmtId="0" fontId="4" fillId="33" borderId="0" xfId="0" applyFont="1" applyFill="1" applyAlignment="1">
      <alignment/>
    </xf>
    <xf numFmtId="0" fontId="5" fillId="33" borderId="10" xfId="0" applyFont="1" applyFill="1" applyBorder="1" applyAlignment="1">
      <alignment horizontal="justify" vertical="center" wrapText="1"/>
    </xf>
    <xf numFmtId="0" fontId="16" fillId="33" borderId="0" xfId="0" applyFont="1" applyFill="1" applyBorder="1" applyAlignment="1">
      <alignment horizontal="right" vertical="center" wrapText="1"/>
    </xf>
    <xf numFmtId="0" fontId="22" fillId="33" borderId="0" xfId="0" applyFont="1" applyFill="1" applyBorder="1" applyAlignment="1">
      <alignment vertical="center" wrapText="1"/>
    </xf>
    <xf numFmtId="0" fontId="5" fillId="34" borderId="0" xfId="0" applyFont="1" applyFill="1" applyAlignment="1">
      <alignment/>
    </xf>
    <xf numFmtId="0" fontId="5" fillId="35" borderId="0" xfId="0" applyFont="1" applyFill="1" applyAlignment="1">
      <alignment/>
    </xf>
    <xf numFmtId="0" fontId="5" fillId="36" borderId="0" xfId="0" applyFont="1" applyFill="1" applyAlignment="1">
      <alignment/>
    </xf>
    <xf numFmtId="49" fontId="5" fillId="33" borderId="0" xfId="0" applyNumberFormat="1" applyFont="1" applyFill="1" applyAlignment="1">
      <alignment wrapText="1"/>
    </xf>
    <xf numFmtId="16" fontId="5" fillId="33" borderId="10" xfId="0" applyNumberFormat="1" applyFont="1" applyFill="1" applyBorder="1" applyAlignment="1">
      <alignment horizontal="center" vertical="center" wrapText="1"/>
    </xf>
    <xf numFmtId="0" fontId="5" fillId="0" borderId="0" xfId="0" applyFont="1" applyAlignment="1">
      <alignment horizontal="center" vertical="distributed" wrapText="1"/>
    </xf>
    <xf numFmtId="0" fontId="12" fillId="0" borderId="0" xfId="0" applyFont="1" applyAlignment="1">
      <alignment horizontal="justify"/>
    </xf>
    <xf numFmtId="0" fontId="12" fillId="0" borderId="0" xfId="0" applyFont="1" applyAlignment="1">
      <alignment horizontal="justify" vertical="distributed" wrapText="1"/>
    </xf>
    <xf numFmtId="0" fontId="5" fillId="0" borderId="0" xfId="0" applyFont="1" applyFill="1" applyBorder="1" applyAlignment="1">
      <alignment/>
    </xf>
    <xf numFmtId="0" fontId="5" fillId="33" borderId="0" xfId="0" applyFont="1" applyFill="1" applyAlignment="1">
      <alignment/>
    </xf>
    <xf numFmtId="49" fontId="5" fillId="0" borderId="0" xfId="0" applyNumberFormat="1" applyFont="1" applyFill="1" applyAlignment="1">
      <alignment/>
    </xf>
    <xf numFmtId="49" fontId="5" fillId="33" borderId="10" xfId="0" applyNumberFormat="1" applyFont="1" applyFill="1" applyBorder="1" applyAlignment="1">
      <alignment horizontal="justify" vertical="center" wrapText="1"/>
    </xf>
    <xf numFmtId="49" fontId="5" fillId="33" borderId="10" xfId="0" applyNumberFormat="1" applyFont="1" applyFill="1" applyBorder="1" applyAlignment="1">
      <alignment horizontal="center" vertical="center"/>
    </xf>
    <xf numFmtId="0" fontId="5" fillId="0" borderId="0" xfId="0" applyFont="1" applyFill="1" applyAlignment="1">
      <alignment/>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xf>
    <xf numFmtId="0" fontId="5" fillId="33" borderId="10" xfId="55" applyFont="1" applyFill="1" applyBorder="1" applyAlignment="1">
      <alignment horizontal="center" vertical="center" wrapText="1"/>
      <protection/>
    </xf>
    <xf numFmtId="49" fontId="5" fillId="0" borderId="0" xfId="0" applyNumberFormat="1" applyFont="1" applyAlignment="1">
      <alignment/>
    </xf>
    <xf numFmtId="49" fontId="5" fillId="33" borderId="10" xfId="55" applyNumberFormat="1" applyFont="1" applyFill="1" applyBorder="1" applyAlignment="1">
      <alignment horizontal="center" vertical="center" wrapText="1"/>
      <protection/>
    </xf>
    <xf numFmtId="49" fontId="5" fillId="33" borderId="10" xfId="60" applyNumberFormat="1" applyFont="1" applyFill="1" applyBorder="1" applyAlignment="1">
      <alignment horizontal="center" vertical="center" wrapText="1"/>
      <protection/>
    </xf>
    <xf numFmtId="0" fontId="5" fillId="33" borderId="10" xfId="60" applyFont="1" applyFill="1" applyBorder="1" applyAlignment="1">
      <alignment horizontal="center" vertical="center" wrapText="1"/>
      <protection/>
    </xf>
    <xf numFmtId="49" fontId="5" fillId="33" borderId="10" xfId="0" applyNumberFormat="1" applyFont="1" applyFill="1" applyBorder="1" applyAlignment="1">
      <alignment vertical="center" wrapText="1"/>
    </xf>
    <xf numFmtId="0" fontId="0" fillId="33" borderId="10" xfId="0" applyFont="1" applyFill="1" applyBorder="1" applyAlignment="1">
      <alignment horizontal="center" vertical="center" wrapText="1"/>
    </xf>
    <xf numFmtId="0" fontId="5" fillId="33" borderId="11"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left" vertical="center" wrapText="1"/>
    </xf>
    <xf numFmtId="10"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0" fontId="0" fillId="33" borderId="14" xfId="0" applyFont="1" applyFill="1" applyBorder="1" applyAlignment="1">
      <alignment horizontal="center" vertical="center" wrapText="1"/>
    </xf>
    <xf numFmtId="0" fontId="5" fillId="33" borderId="12" xfId="0" applyFont="1" applyFill="1" applyBorder="1" applyAlignment="1" applyProtection="1">
      <alignment horizontal="center" vertical="center" wrapText="1"/>
      <protection locked="0"/>
    </xf>
    <xf numFmtId="0" fontId="5" fillId="33" borderId="12" xfId="0" applyFont="1" applyFill="1" applyBorder="1" applyAlignment="1">
      <alignment horizontal="justify" vertical="center" wrapText="1"/>
    </xf>
    <xf numFmtId="0" fontId="5" fillId="37" borderId="10" xfId="0" applyFont="1" applyFill="1" applyBorder="1" applyAlignment="1">
      <alignment horizontal="center" vertical="center" wrapText="1"/>
    </xf>
    <xf numFmtId="0" fontId="5" fillId="37" borderId="10" xfId="0" applyFont="1" applyFill="1" applyBorder="1" applyAlignment="1">
      <alignment horizontal="justify" vertical="center" wrapText="1"/>
    </xf>
    <xf numFmtId="0" fontId="5" fillId="37" borderId="10" xfId="0" applyFont="1" applyFill="1" applyBorder="1" applyAlignment="1">
      <alignment horizontal="left" vertical="center" wrapText="1"/>
    </xf>
    <xf numFmtId="0" fontId="7" fillId="18" borderId="15" xfId="0" applyFont="1" applyFill="1" applyBorder="1" applyAlignment="1" applyProtection="1">
      <alignment horizontal="center" vertical="center"/>
      <protection locked="0"/>
    </xf>
    <xf numFmtId="0" fontId="7" fillId="18" borderId="10" xfId="0" applyFont="1" applyFill="1" applyBorder="1" applyAlignment="1" applyProtection="1">
      <alignment horizontal="center" vertical="center"/>
      <protection locked="0"/>
    </xf>
    <xf numFmtId="0" fontId="5" fillId="37" borderId="10" xfId="0" applyFont="1" applyFill="1" applyBorder="1" applyAlignment="1">
      <alignment horizontal="justify" vertical="distributed" wrapText="1"/>
    </xf>
    <xf numFmtId="0" fontId="7" fillId="18" borderId="10" xfId="0" applyFont="1" applyFill="1" applyBorder="1" applyAlignment="1">
      <alignment horizontal="center" vertical="center" wrapText="1"/>
    </xf>
    <xf numFmtId="0" fontId="7" fillId="18" borderId="15" xfId="0" applyFont="1" applyFill="1" applyBorder="1" applyAlignment="1" applyProtection="1">
      <alignment vertical="center" wrapText="1"/>
      <protection locked="0"/>
    </xf>
    <xf numFmtId="49" fontId="7" fillId="18" borderId="10" xfId="0" applyNumberFormat="1" applyFont="1" applyFill="1" applyBorder="1" applyAlignment="1">
      <alignment horizontal="center" vertical="center" wrapText="1"/>
    </xf>
    <xf numFmtId="0" fontId="7" fillId="18" borderId="15" xfId="0" applyFont="1" applyFill="1" applyBorder="1" applyAlignment="1" applyProtection="1">
      <alignment vertical="center"/>
      <protection locked="0"/>
    </xf>
    <xf numFmtId="0" fontId="7" fillId="18" borderId="12" xfId="0" applyFont="1" applyFill="1" applyBorder="1" applyAlignment="1" applyProtection="1">
      <alignment horizontal="center" vertical="center"/>
      <protection locked="0"/>
    </xf>
    <xf numFmtId="0" fontId="7" fillId="18" borderId="15" xfId="0" applyFont="1" applyFill="1" applyBorder="1" applyAlignment="1" applyProtection="1">
      <alignment horizontal="center" vertical="center" wrapText="1"/>
      <protection locked="0"/>
    </xf>
    <xf numFmtId="0" fontId="7" fillId="18" borderId="15" xfId="0" applyFont="1" applyFill="1" applyBorder="1" applyAlignment="1" applyProtection="1">
      <alignment horizontal="center" vertical="center"/>
      <protection locked="0"/>
    </xf>
    <xf numFmtId="10" fontId="5" fillId="33" borderId="0" xfId="0" applyNumberFormat="1" applyFont="1" applyFill="1" applyBorder="1" applyAlignment="1">
      <alignment horizontal="center" vertical="center" wrapText="1"/>
    </xf>
    <xf numFmtId="0" fontId="7" fillId="18" borderId="15" xfId="0" applyFont="1" applyFill="1" applyBorder="1" applyAlignment="1" applyProtection="1">
      <alignment horizontal="center" vertical="center" wrapText="1"/>
      <protection locked="0"/>
    </xf>
    <xf numFmtId="0" fontId="7" fillId="18" borderId="15" xfId="0" applyFont="1" applyFill="1" applyBorder="1" applyAlignment="1" applyProtection="1">
      <alignment horizontal="center" vertical="center"/>
      <protection locked="0"/>
    </xf>
    <xf numFmtId="0" fontId="70" fillId="0" borderId="15" xfId="0" applyFont="1" applyFill="1" applyBorder="1" applyAlignment="1" applyProtection="1">
      <alignment vertical="center" wrapText="1"/>
      <protection locked="0"/>
    </xf>
    <xf numFmtId="0" fontId="70" fillId="0" borderId="12" xfId="0" applyFont="1" applyFill="1" applyBorder="1" applyAlignment="1" applyProtection="1">
      <alignment horizontal="left" vertical="center"/>
      <protection locked="0"/>
    </xf>
    <xf numFmtId="49" fontId="70" fillId="0" borderId="10" xfId="0" applyNumberFormat="1" applyFont="1" applyFill="1" applyBorder="1" applyAlignment="1">
      <alignment vertical="center" wrapText="1"/>
    </xf>
    <xf numFmtId="49" fontId="70"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10" fontId="70" fillId="0" borderId="10" xfId="0" applyNumberFormat="1" applyFont="1" applyFill="1" applyBorder="1" applyAlignment="1">
      <alignment horizontal="center" vertical="center" wrapText="1"/>
    </xf>
    <xf numFmtId="0" fontId="70" fillId="0" borderId="10" xfId="0" applyFont="1" applyFill="1" applyBorder="1" applyAlignment="1">
      <alignment horizontal="center" wrapText="1"/>
    </xf>
    <xf numFmtId="0" fontId="70" fillId="0" borderId="10" xfId="0" applyFont="1" applyFill="1" applyBorder="1" applyAlignment="1" applyProtection="1">
      <alignment horizontal="center" vertical="center" wrapText="1"/>
      <protection locked="0"/>
    </xf>
    <xf numFmtId="0" fontId="70" fillId="0" borderId="10" xfId="0" applyFont="1" applyFill="1" applyBorder="1" applyAlignment="1">
      <alignment horizontal="justify" vertical="center" wrapText="1"/>
    </xf>
    <xf numFmtId="0" fontId="70" fillId="0" borderId="10" xfId="0" applyFont="1" applyFill="1" applyBorder="1" applyAlignment="1">
      <alignment horizontal="center" vertical="center" wrapText="1"/>
    </xf>
    <xf numFmtId="0" fontId="70" fillId="0" borderId="12" xfId="0" applyFont="1" applyFill="1" applyBorder="1" applyAlignment="1" applyProtection="1">
      <alignment vertical="center" wrapText="1"/>
      <protection locked="0"/>
    </xf>
    <xf numFmtId="0" fontId="70" fillId="0" borderId="10" xfId="0" applyFont="1" applyFill="1" applyBorder="1" applyAlignment="1">
      <alignment horizontal="center" vertical="center"/>
    </xf>
    <xf numFmtId="0" fontId="70" fillId="0" borderId="10" xfId="0" applyFont="1" applyFill="1" applyBorder="1" applyAlignment="1" applyProtection="1">
      <alignment horizontal="justify" vertical="center" wrapText="1"/>
      <protection locked="0"/>
    </xf>
    <xf numFmtId="0" fontId="70" fillId="0" borderId="10" xfId="0" applyFont="1" applyFill="1" applyBorder="1" applyAlignment="1">
      <alignment wrapText="1"/>
    </xf>
    <xf numFmtId="0" fontId="70" fillId="0" borderId="15" xfId="0" applyFont="1" applyFill="1" applyBorder="1" applyAlignment="1" applyProtection="1">
      <alignment horizontal="center" vertical="center" wrapText="1"/>
      <protection locked="0"/>
    </xf>
    <xf numFmtId="0" fontId="70" fillId="0" borderId="10" xfId="0" applyFont="1" applyFill="1" applyBorder="1" applyAlignment="1" applyProtection="1">
      <alignment vertical="center" wrapText="1"/>
      <protection locked="0"/>
    </xf>
    <xf numFmtId="0" fontId="70" fillId="0" borderId="10" xfId="0" applyFont="1" applyFill="1" applyBorder="1" applyAlignment="1" applyProtection="1">
      <alignment horizontal="center" vertical="center"/>
      <protection locked="0"/>
    </xf>
    <xf numFmtId="0" fontId="70" fillId="0" borderId="13" xfId="0" applyFont="1" applyFill="1" applyBorder="1" applyAlignment="1">
      <alignment horizontal="center" vertical="center" wrapText="1"/>
    </xf>
    <xf numFmtId="0" fontId="70" fillId="0" borderId="15" xfId="0" applyFont="1" applyFill="1" applyBorder="1" applyAlignment="1" applyProtection="1">
      <alignment horizontal="center" vertical="center"/>
      <protection locked="0"/>
    </xf>
    <xf numFmtId="0" fontId="70" fillId="0" borderId="15" xfId="0" applyFont="1" applyFill="1" applyBorder="1" applyAlignment="1">
      <alignment horizontal="justify" vertical="center" wrapText="1" shrinkToFit="1"/>
    </xf>
    <xf numFmtId="0" fontId="70" fillId="0" borderId="13" xfId="0" applyFont="1" applyFill="1" applyBorder="1" applyAlignment="1">
      <alignment horizontal="center" vertical="center" wrapText="1" shrinkToFit="1"/>
    </xf>
    <xf numFmtId="0" fontId="70" fillId="0" borderId="10" xfId="0" applyFont="1" applyFill="1" applyBorder="1" applyAlignment="1">
      <alignment horizontal="justify" vertical="center" wrapText="1" shrinkToFit="1"/>
    </xf>
    <xf numFmtId="0" fontId="5" fillId="37" borderId="16" xfId="0" applyFont="1" applyFill="1" applyBorder="1" applyAlignment="1">
      <alignment horizontal="center" vertical="center" wrapText="1"/>
    </xf>
    <xf numFmtId="49" fontId="29" fillId="37" borderId="0" xfId="0" applyNumberFormat="1" applyFont="1" applyFill="1" applyBorder="1" applyAlignment="1">
      <alignment horizontal="center" vertical="center"/>
    </xf>
    <xf numFmtId="49" fontId="29" fillId="18" borderId="10" xfId="0" applyNumberFormat="1" applyFont="1" applyFill="1" applyBorder="1" applyAlignment="1">
      <alignment horizontal="center" vertical="center"/>
    </xf>
    <xf numFmtId="0" fontId="4" fillId="38" borderId="10" xfId="0" applyFont="1" applyFill="1" applyBorder="1" applyAlignment="1">
      <alignment horizontal="left" vertical="center" wrapText="1"/>
    </xf>
    <xf numFmtId="0" fontId="0" fillId="37" borderId="0" xfId="0" applyFill="1" applyAlignment="1">
      <alignment/>
    </xf>
    <xf numFmtId="49" fontId="4" fillId="0" borderId="10" xfId="0" applyNumberFormat="1" applyFont="1" applyBorder="1" applyAlignment="1">
      <alignment horizontal="center" wrapText="1"/>
    </xf>
    <xf numFmtId="49" fontId="4" fillId="0" borderId="10" xfId="0" applyNumberFormat="1" applyFont="1" applyBorder="1" applyAlignment="1">
      <alignment horizontal="center" vertical="center" wrapText="1"/>
    </xf>
    <xf numFmtId="49" fontId="4" fillId="37"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71" fillId="0" borderId="0" xfId="0" applyFont="1" applyAlignment="1">
      <alignment/>
    </xf>
    <xf numFmtId="0" fontId="72" fillId="38"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0" fillId="0" borderId="0" xfId="0" applyNumberFormat="1" applyAlignment="1">
      <alignment wrapText="1"/>
    </xf>
    <xf numFmtId="0" fontId="4" fillId="0" borderId="10" xfId="0" applyFont="1" applyFill="1" applyBorder="1" applyAlignment="1">
      <alignment horizontal="left" vertical="top" wrapText="1"/>
    </xf>
    <xf numFmtId="49" fontId="0" fillId="0" borderId="0" xfId="0" applyNumberFormat="1" applyAlignment="1">
      <alignment horizontal="left" wrapText="1"/>
    </xf>
    <xf numFmtId="0" fontId="5" fillId="0" borderId="0" xfId="0" applyFont="1" applyBorder="1" applyAlignment="1">
      <alignment vertical="center" wrapText="1"/>
    </xf>
    <xf numFmtId="0" fontId="5" fillId="18" borderId="13" xfId="0" applyFont="1" applyFill="1" applyBorder="1" applyAlignment="1">
      <alignment/>
    </xf>
    <xf numFmtId="0" fontId="4" fillId="0" borderId="11" xfId="0" applyFont="1" applyFill="1" applyBorder="1" applyAlignment="1">
      <alignment horizontal="left" vertical="center" wrapText="1"/>
    </xf>
    <xf numFmtId="0" fontId="4" fillId="0" borderId="10" xfId="0" applyFont="1" applyFill="1" applyBorder="1" applyAlignment="1">
      <alignment horizontal="justify" vertical="top" wrapText="1"/>
    </xf>
    <xf numFmtId="0" fontId="4" fillId="0" borderId="10" xfId="0" applyFont="1" applyFill="1" applyBorder="1" applyAlignment="1">
      <alignment horizontal="left" vertical="center" wrapText="1" shrinkToFit="1"/>
    </xf>
    <xf numFmtId="0" fontId="12" fillId="0" borderId="0" xfId="0" applyFont="1" applyAlignment="1">
      <alignment wrapText="1"/>
    </xf>
    <xf numFmtId="0" fontId="7" fillId="18" borderId="15" xfId="0" applyFont="1" applyFill="1" applyBorder="1" applyAlignment="1" applyProtection="1">
      <alignment horizontal="center" vertical="center"/>
      <protection locked="0"/>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29" fillId="18" borderId="10" xfId="0" applyNumberFormat="1" applyFont="1" applyFill="1" applyBorder="1" applyAlignment="1">
      <alignment horizontal="center" vertical="center"/>
    </xf>
    <xf numFmtId="49" fontId="7" fillId="18"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72"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0" fontId="0" fillId="0" borderId="10" xfId="0" applyFill="1" applyBorder="1" applyAlignment="1">
      <alignment horizontal="center" vertical="center"/>
    </xf>
    <xf numFmtId="9" fontId="4" fillId="0" borderId="15" xfId="0" applyNumberFormat="1" applyFont="1" applyFill="1" applyBorder="1" applyAlignment="1">
      <alignment horizontal="center" vertical="center" wrapText="1"/>
    </xf>
    <xf numFmtId="0" fontId="4" fillId="0" borderId="15" xfId="0" applyFont="1" applyFill="1" applyBorder="1" applyAlignment="1">
      <alignment vertical="center" wrapText="1"/>
    </xf>
    <xf numFmtId="9" fontId="4" fillId="0" borderId="15" xfId="0" applyNumberFormat="1" applyFont="1" applyFill="1" applyBorder="1" applyAlignment="1">
      <alignment horizontal="left" vertical="center" wrapText="1"/>
    </xf>
    <xf numFmtId="0" fontId="4" fillId="0" borderId="10" xfId="0" applyFont="1" applyFill="1" applyBorder="1" applyAlignment="1">
      <alignment horizontal="justify" vertical="center" wrapText="1" shrinkToFit="1"/>
    </xf>
    <xf numFmtId="0" fontId="4" fillId="0" borderId="15" xfId="0" applyFont="1" applyFill="1" applyBorder="1" applyAlignment="1">
      <alignment vertical="top" wrapText="1"/>
    </xf>
    <xf numFmtId="9" fontId="4" fillId="0" borderId="10" xfId="0" applyNumberFormat="1" applyFont="1" applyFill="1" applyBorder="1" applyAlignment="1">
      <alignment horizontal="center" vertical="center" wrapText="1"/>
    </xf>
    <xf numFmtId="10" fontId="4" fillId="0" borderId="15" xfId="0" applyNumberFormat="1" applyFont="1" applyFill="1" applyBorder="1" applyAlignment="1">
      <alignment horizontal="center" vertical="center" wrapText="1"/>
    </xf>
    <xf numFmtId="0" fontId="4" fillId="0" borderId="10" xfId="0" applyFont="1" applyFill="1" applyBorder="1" applyAlignment="1">
      <alignment vertical="top" wrapText="1"/>
    </xf>
    <xf numFmtId="10"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49" fontId="73" fillId="0" borderId="10" xfId="0" applyNumberFormat="1" applyFont="1" applyFill="1" applyBorder="1" applyAlignment="1">
      <alignment horizontal="center" vertical="center" wrapText="1"/>
    </xf>
    <xf numFmtId="49" fontId="4" fillId="0" borderId="12" xfId="0" applyNumberFormat="1" applyFont="1" applyFill="1" applyBorder="1" applyAlignment="1">
      <alignment vertical="center" wrapText="1"/>
    </xf>
    <xf numFmtId="49" fontId="4" fillId="0" borderId="15" xfId="0" applyNumberFormat="1" applyFont="1" applyFill="1" applyBorder="1" applyAlignment="1">
      <alignment vertical="center"/>
    </xf>
    <xf numFmtId="0" fontId="5" fillId="0" borderId="0" xfId="0" applyFont="1" applyFill="1" applyAlignment="1">
      <alignment horizontal="left"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9" xfId="0" applyFont="1" applyFill="1" applyBorder="1" applyAlignment="1">
      <alignment horizontal="left" vertical="center" wrapText="1" shrinkToFit="1"/>
    </xf>
    <xf numFmtId="0" fontId="4" fillId="0" borderId="20" xfId="0" applyFont="1" applyFill="1" applyBorder="1" applyAlignment="1">
      <alignment horizontal="center" vertical="center" wrapText="1"/>
    </xf>
    <xf numFmtId="0" fontId="4" fillId="0" borderId="21"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4" fillId="0" borderId="23" xfId="0" applyFont="1" applyFill="1" applyBorder="1" applyAlignment="1">
      <alignment horizontal="center" vertical="center" wrapText="1"/>
    </xf>
    <xf numFmtId="0" fontId="0" fillId="0" borderId="10" xfId="0" applyFont="1" applyFill="1" applyBorder="1" applyAlignment="1">
      <alignment horizontal="left" vertical="center" wrapText="1" shrinkToFit="1"/>
    </xf>
    <xf numFmtId="0" fontId="4" fillId="0" borderId="21" xfId="0" applyFont="1" applyFill="1" applyBorder="1" applyAlignment="1">
      <alignment vertical="center" wrapText="1"/>
    </xf>
    <xf numFmtId="0" fontId="0" fillId="0" borderId="22" xfId="0" applyFont="1" applyFill="1" applyBorder="1" applyAlignment="1">
      <alignment vertical="center" wrapText="1" shrinkToFit="1"/>
    </xf>
    <xf numFmtId="0" fontId="4" fillId="0" borderId="24" xfId="0" applyFont="1" applyFill="1" applyBorder="1" applyAlignment="1">
      <alignment wrapText="1"/>
    </xf>
    <xf numFmtId="0" fontId="4" fillId="0" borderId="25" xfId="0" applyFont="1" applyFill="1" applyBorder="1" applyAlignment="1">
      <alignment horizontal="center" vertical="center" wrapText="1"/>
    </xf>
    <xf numFmtId="0" fontId="4" fillId="0" borderId="15" xfId="0" applyFont="1" applyFill="1" applyBorder="1" applyAlignment="1">
      <alignment vertical="center" wrapText="1" shrinkToFit="1"/>
    </xf>
    <xf numFmtId="0" fontId="4" fillId="0" borderId="10" xfId="0" applyFont="1" applyFill="1" applyBorder="1" applyAlignment="1">
      <alignment horizontal="center"/>
    </xf>
    <xf numFmtId="0" fontId="4" fillId="0" borderId="10" xfId="0" applyFont="1" applyFill="1" applyBorder="1" applyAlignment="1">
      <alignment vertical="center" wrapText="1" shrinkToFit="1"/>
    </xf>
    <xf numFmtId="0" fontId="5" fillId="0" borderId="10" xfId="57" applyFont="1" applyFill="1" applyBorder="1" applyAlignment="1">
      <alignment horizontal="center" vertical="center" wrapText="1"/>
      <protection/>
    </xf>
    <xf numFmtId="0" fontId="5" fillId="0" borderId="10" xfId="0" applyFont="1" applyFill="1" applyBorder="1" applyAlignment="1" applyProtection="1">
      <alignment horizontal="center" vertical="center"/>
      <protection locked="0"/>
    </xf>
    <xf numFmtId="0" fontId="5" fillId="0" borderId="26" xfId="0" applyFont="1" applyFill="1" applyBorder="1" applyAlignment="1" applyProtection="1">
      <alignment horizontal="left" vertical="center"/>
      <protection locked="0"/>
    </xf>
    <xf numFmtId="0" fontId="5" fillId="0" borderId="15" xfId="0" applyFont="1" applyFill="1" applyBorder="1" applyAlignment="1" applyProtection="1">
      <alignment horizontal="center" vertical="center" wrapText="1"/>
      <protection locked="0"/>
    </xf>
    <xf numFmtId="0" fontId="5" fillId="0" borderId="10" xfId="0" applyFont="1" applyFill="1" applyBorder="1" applyAlignment="1">
      <alignment horizontal="justify" vertical="center" wrapText="1" shrinkToFit="1"/>
    </xf>
    <xf numFmtId="3" fontId="4" fillId="0" borderId="15" xfId="57" applyNumberFormat="1" applyFont="1" applyFill="1" applyBorder="1" applyAlignment="1">
      <alignment horizontal="center" vertical="center" wrapText="1" shrinkToFit="1"/>
      <protection/>
    </xf>
    <xf numFmtId="0" fontId="4" fillId="0" borderId="15" xfId="57" applyFont="1" applyFill="1" applyBorder="1" applyAlignment="1">
      <alignment horizontal="center" vertical="center" wrapText="1"/>
      <protection/>
    </xf>
    <xf numFmtId="3" fontId="4" fillId="0" borderId="10" xfId="57" applyNumberFormat="1"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5" fillId="0" borderId="11" xfId="0" applyFont="1" applyFill="1" applyBorder="1" applyAlignment="1" applyProtection="1">
      <alignment horizontal="center" vertical="center" wrapText="1"/>
      <protection locked="0"/>
    </xf>
    <xf numFmtId="3" fontId="4" fillId="0" borderId="10" xfId="57" applyNumberFormat="1" applyFont="1" applyFill="1" applyBorder="1" applyAlignment="1">
      <alignment horizontal="center" vertical="center" wrapText="1" shrinkToFit="1"/>
      <protection/>
    </xf>
    <xf numFmtId="0" fontId="4" fillId="0" borderId="12" xfId="57" applyFont="1" applyFill="1" applyBorder="1" applyAlignment="1">
      <alignment vertical="center" wrapText="1" shrinkToFit="1"/>
      <protection/>
    </xf>
    <xf numFmtId="0" fontId="4" fillId="0" borderId="16" xfId="57" applyFont="1" applyFill="1" applyBorder="1" applyAlignment="1">
      <alignment vertical="center" wrapText="1" shrinkToFit="1"/>
      <protection/>
    </xf>
    <xf numFmtId="0" fontId="4" fillId="0" borderId="27" xfId="57" applyFont="1" applyFill="1" applyBorder="1" applyAlignment="1">
      <alignment horizontal="center" vertical="center" wrapText="1"/>
      <protection/>
    </xf>
    <xf numFmtId="0" fontId="4" fillId="0" borderId="10" xfId="57" applyFont="1" applyFill="1" applyBorder="1" applyAlignment="1">
      <alignment horizontal="center" vertical="center" wrapText="1" shrinkToFit="1"/>
      <protection/>
    </xf>
    <xf numFmtId="0" fontId="5" fillId="0" borderId="10" xfId="0" applyFont="1" applyFill="1" applyBorder="1" applyAlignment="1">
      <alignment vertical="center" wrapText="1" shrinkToFit="1"/>
    </xf>
    <xf numFmtId="0" fontId="5" fillId="0" borderId="12" xfId="0" applyFont="1" applyFill="1" applyBorder="1" applyAlignment="1" applyProtection="1">
      <alignment horizontal="justify" vertical="center" wrapText="1"/>
      <protection locked="0"/>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vertical="center" wrapText="1"/>
    </xf>
    <xf numFmtId="10" fontId="5" fillId="0"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172" fontId="0" fillId="0" borderId="13" xfId="0" applyNumberFormat="1" applyFill="1" applyBorder="1" applyAlignment="1">
      <alignment horizontal="center" vertical="center" wrapText="1"/>
    </xf>
    <xf numFmtId="9" fontId="0" fillId="0" borderId="27" xfId="0" applyNumberFormat="1" applyFill="1" applyBorder="1" applyAlignment="1">
      <alignment horizontal="center" vertical="center" wrapText="1"/>
    </xf>
    <xf numFmtId="9" fontId="0" fillId="0" borderId="13" xfId="0" applyNumberFormat="1" applyFill="1" applyBorder="1" applyAlignment="1">
      <alignment horizontal="center" vertical="center" wrapText="1"/>
    </xf>
    <xf numFmtId="0" fontId="0" fillId="0" borderId="13" xfId="0" applyFont="1" applyFill="1" applyBorder="1" applyAlignment="1">
      <alignment vertical="center" wrapText="1"/>
    </xf>
    <xf numFmtId="0" fontId="5" fillId="0" borderId="28" xfId="0" applyFont="1" applyFill="1" applyBorder="1" applyAlignment="1">
      <alignment vertical="center" wrapText="1"/>
    </xf>
    <xf numFmtId="0" fontId="5" fillId="0" borderId="26" xfId="0" applyFont="1" applyFill="1" applyBorder="1" applyAlignment="1">
      <alignment vertical="center" wrapText="1"/>
    </xf>
    <xf numFmtId="49" fontId="5" fillId="0" borderId="10" xfId="0" applyNumberFormat="1" applyFont="1" applyFill="1" applyBorder="1" applyAlignment="1">
      <alignment horizontal="center" wrapText="1"/>
    </xf>
    <xf numFmtId="172" fontId="0" fillId="33" borderId="13" xfId="0" applyNumberFormat="1" applyFill="1" applyBorder="1" applyAlignment="1">
      <alignment horizontal="center" vertical="center" wrapText="1"/>
    </xf>
    <xf numFmtId="9" fontId="0" fillId="33" borderId="27" xfId="0" applyNumberFormat="1" applyFill="1" applyBorder="1" applyAlignment="1">
      <alignment horizontal="center" vertical="center" wrapText="1"/>
    </xf>
    <xf numFmtId="9" fontId="0" fillId="33" borderId="13" xfId="0" applyNumberFormat="1" applyFill="1" applyBorder="1" applyAlignment="1">
      <alignment horizontal="center" vertical="center" wrapText="1"/>
    </xf>
    <xf numFmtId="0" fontId="0" fillId="0" borderId="0" xfId="0" applyAlignment="1">
      <alignment horizontal="left"/>
    </xf>
    <xf numFmtId="0" fontId="15" fillId="0" borderId="0" xfId="0" applyFont="1" applyFill="1" applyBorder="1" applyAlignment="1" applyProtection="1">
      <alignment horizontal="center" vertical="center" wrapText="1"/>
      <protection hidden="1"/>
    </xf>
    <xf numFmtId="0" fontId="20" fillId="33" borderId="0" xfId="0" applyFont="1" applyFill="1" applyBorder="1" applyAlignment="1" applyProtection="1">
      <alignment horizontal="center"/>
      <protection hidden="1"/>
    </xf>
    <xf numFmtId="0" fontId="16" fillId="33" borderId="0" xfId="0" applyFont="1" applyFill="1" applyBorder="1" applyAlignment="1">
      <alignment horizontal="right" vertical="center" wrapText="1"/>
    </xf>
    <xf numFmtId="0" fontId="19" fillId="33" borderId="0" xfId="0" applyFont="1" applyFill="1" applyBorder="1" applyAlignment="1" applyProtection="1">
      <alignment horizontal="center" vertical="center"/>
      <protection hidden="1"/>
    </xf>
    <xf numFmtId="49" fontId="15" fillId="33" borderId="0" xfId="0" applyNumberFormat="1" applyFont="1" applyFill="1" applyBorder="1" applyAlignment="1" applyProtection="1">
      <alignment horizontal="left" vertical="center" wrapText="1"/>
      <protection hidden="1"/>
    </xf>
    <xf numFmtId="0" fontId="17" fillId="33" borderId="0" xfId="0" applyFont="1" applyFill="1" applyBorder="1" applyAlignment="1">
      <alignment horizontal="right" vertical="center" wrapText="1"/>
    </xf>
    <xf numFmtId="0" fontId="17" fillId="37" borderId="0" xfId="0" applyFont="1" applyFill="1" applyBorder="1" applyAlignment="1">
      <alignment horizontal="right" vertical="center" wrapText="1"/>
    </xf>
    <xf numFmtId="0" fontId="16" fillId="33" borderId="0" xfId="0" applyFont="1" applyFill="1" applyBorder="1" applyAlignment="1" applyProtection="1">
      <alignment horizontal="right" vertical="center"/>
      <protection hidden="1"/>
    </xf>
    <xf numFmtId="0" fontId="7" fillId="18" borderId="29" xfId="0" applyFont="1" applyFill="1" applyBorder="1" applyAlignment="1" applyProtection="1">
      <alignment horizontal="center" vertical="center" wrapText="1"/>
      <protection locked="0"/>
    </xf>
    <xf numFmtId="49" fontId="29" fillId="37" borderId="0" xfId="0" applyNumberFormat="1" applyFont="1" applyFill="1" applyBorder="1" applyAlignment="1">
      <alignment horizontal="center" vertical="center"/>
    </xf>
    <xf numFmtId="49" fontId="29" fillId="18" borderId="10" xfId="0" applyNumberFormat="1" applyFont="1" applyFill="1" applyBorder="1" applyAlignment="1">
      <alignment horizontal="center" vertical="center"/>
    </xf>
    <xf numFmtId="49" fontId="4" fillId="37" borderId="10" xfId="0" applyNumberFormat="1" applyFont="1" applyFill="1" applyBorder="1" applyAlignment="1">
      <alignment horizontal="center" vertical="center"/>
    </xf>
    <xf numFmtId="49" fontId="29" fillId="18" borderId="12" xfId="0" applyNumberFormat="1" applyFont="1" applyFill="1" applyBorder="1" applyAlignment="1">
      <alignment horizontal="center" vertical="center"/>
    </xf>
    <xf numFmtId="49" fontId="29" fillId="18" borderId="16" xfId="0" applyNumberFormat="1" applyFont="1" applyFill="1" applyBorder="1" applyAlignment="1">
      <alignment horizontal="center" vertical="center"/>
    </xf>
    <xf numFmtId="49" fontId="29" fillId="18" borderId="13"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Fill="1" applyBorder="1" applyAlignment="1">
      <alignment horizontal="center" vertical="top"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9" fontId="4" fillId="0" borderId="15" xfId="0" applyNumberFormat="1" applyFont="1" applyFill="1" applyBorder="1" applyAlignment="1">
      <alignment horizontal="center" vertical="center" wrapText="1"/>
    </xf>
    <xf numFmtId="0" fontId="71" fillId="0" borderId="0" xfId="0" applyFont="1" applyBorder="1" applyAlignment="1">
      <alignment horizontal="left" wrapText="1"/>
    </xf>
    <xf numFmtId="49" fontId="4" fillId="0" borderId="15"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72" fillId="38" borderId="0" xfId="0" applyFont="1" applyFill="1" applyBorder="1" applyAlignment="1">
      <alignment horizontal="left" vertical="center" wrapText="1"/>
    </xf>
    <xf numFmtId="49" fontId="29" fillId="12" borderId="12" xfId="0" applyNumberFormat="1" applyFont="1" applyFill="1" applyBorder="1" applyAlignment="1">
      <alignment horizontal="center" vertical="center"/>
    </xf>
    <xf numFmtId="49" fontId="29" fillId="12" borderId="16" xfId="0" applyNumberFormat="1" applyFont="1" applyFill="1" applyBorder="1" applyAlignment="1">
      <alignment horizontal="center" vertical="center"/>
    </xf>
    <xf numFmtId="49" fontId="29" fillId="12" borderId="13"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49" fontId="72" fillId="0" borderId="12" xfId="0" applyNumberFormat="1" applyFont="1" applyFill="1" applyBorder="1" applyAlignment="1">
      <alignment horizontal="center" vertical="center" wrapText="1"/>
    </xf>
    <xf numFmtId="49" fontId="72" fillId="0" borderId="16" xfId="0" applyNumberFormat="1" applyFont="1" applyFill="1" applyBorder="1" applyAlignment="1">
      <alignment horizontal="center" vertical="center" wrapText="1"/>
    </xf>
    <xf numFmtId="49" fontId="72" fillId="0" borderId="1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9" fillId="18" borderId="12" xfId="0" applyFont="1" applyFill="1" applyBorder="1" applyAlignment="1">
      <alignment horizontal="center" vertical="center" wrapText="1"/>
    </xf>
    <xf numFmtId="0" fontId="29" fillId="18" borderId="16" xfId="0" applyFont="1" applyFill="1" applyBorder="1" applyAlignment="1">
      <alignment horizontal="center" vertical="center" wrapText="1"/>
    </xf>
    <xf numFmtId="0" fontId="29" fillId="18" borderId="13"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2" fillId="0" borderId="17" xfId="0" applyFont="1" applyFill="1" applyBorder="1" applyAlignment="1">
      <alignment horizontal="left" wrapText="1"/>
    </xf>
    <xf numFmtId="0" fontId="5"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0" fontId="7" fillId="0" borderId="12"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12" fillId="33" borderId="0" xfId="0" applyFont="1" applyFill="1" applyBorder="1" applyAlignment="1" applyProtection="1">
      <alignment horizontal="justify" vertical="center" wrapText="1"/>
      <protection locked="0"/>
    </xf>
    <xf numFmtId="0" fontId="5" fillId="37" borderId="10" xfId="0" applyFont="1" applyFill="1" applyBorder="1" applyAlignment="1" applyProtection="1">
      <alignment horizontal="center" vertical="center" wrapText="1"/>
      <protection locked="0"/>
    </xf>
    <xf numFmtId="0" fontId="13" fillId="0" borderId="0" xfId="0" applyNumberFormat="1" applyFont="1" applyFill="1" applyBorder="1" applyAlignment="1">
      <alignment horizontal="justify" vertical="center" wrapText="1" shrinkToFit="1"/>
    </xf>
    <xf numFmtId="0" fontId="12" fillId="0" borderId="0" xfId="0" applyFont="1" applyFill="1" applyBorder="1" applyAlignment="1">
      <alignment horizontal="justify" vertical="center"/>
    </xf>
    <xf numFmtId="0" fontId="12" fillId="0" borderId="0" xfId="0" applyFont="1" applyFill="1" applyBorder="1" applyAlignment="1">
      <alignment horizontal="justify" vertical="center" wrapText="1"/>
    </xf>
    <xf numFmtId="0" fontId="5" fillId="33" borderId="15" xfId="0" applyFont="1" applyFill="1" applyBorder="1" applyAlignment="1" applyProtection="1">
      <alignment horizontal="center" vertical="center" wrapText="1"/>
      <protection locked="0"/>
    </xf>
    <xf numFmtId="0" fontId="5" fillId="33" borderId="22"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5"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33" borderId="0"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10" fontId="5" fillId="0" borderId="10" xfId="0" applyNumberFormat="1" applyFont="1" applyFill="1" applyBorder="1" applyAlignment="1">
      <alignment horizontal="center" vertical="center" wrapText="1"/>
    </xf>
    <xf numFmtId="10" fontId="5" fillId="0" borderId="12" xfId="0" applyNumberFormat="1" applyFont="1" applyFill="1" applyBorder="1" applyAlignment="1">
      <alignment horizontal="center" vertical="center" wrapText="1"/>
    </xf>
    <xf numFmtId="10" fontId="5" fillId="0" borderId="13"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protection locked="0"/>
    </xf>
    <xf numFmtId="0" fontId="7" fillId="12"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18" borderId="12" xfId="0" applyFont="1" applyFill="1" applyBorder="1" applyAlignment="1" applyProtection="1">
      <alignment horizontal="center" vertical="center"/>
      <protection locked="0"/>
    </xf>
    <xf numFmtId="0" fontId="7" fillId="18" borderId="13" xfId="0" applyFont="1" applyFill="1" applyBorder="1" applyAlignment="1" applyProtection="1">
      <alignment horizontal="center" vertical="center"/>
      <protection locked="0"/>
    </xf>
    <xf numFmtId="0" fontId="5" fillId="0" borderId="12"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49" fontId="7" fillId="18" borderId="10" xfId="0" applyNumberFormat="1" applyFont="1" applyFill="1" applyBorder="1" applyAlignment="1">
      <alignment horizontal="center"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33" borderId="0" xfId="0" applyFont="1" applyFill="1" applyBorder="1" applyAlignment="1">
      <alignment horizontal="center" vertical="center" wrapText="1"/>
    </xf>
    <xf numFmtId="10" fontId="5" fillId="33" borderId="0" xfId="0" applyNumberFormat="1" applyFont="1" applyFill="1" applyBorder="1" applyAlignment="1">
      <alignment horizontal="center" vertical="center" wrapText="1"/>
    </xf>
    <xf numFmtId="9" fontId="5" fillId="0" borderId="12"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0" fontId="12" fillId="0" borderId="17" xfId="0" applyFont="1" applyFill="1" applyBorder="1" applyAlignment="1" applyProtection="1">
      <alignment horizontal="justify" vertical="center" wrapText="1"/>
      <protection locked="0"/>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49" fontId="13" fillId="0" borderId="0" xfId="0" applyNumberFormat="1" applyFont="1" applyFill="1" applyAlignment="1">
      <alignment horizontal="justify" wrapText="1"/>
    </xf>
    <xf numFmtId="49" fontId="12" fillId="0" borderId="0" xfId="0" applyNumberFormat="1" applyFont="1" applyFill="1" applyAlignment="1">
      <alignment horizontal="justify" wrapText="1"/>
    </xf>
    <xf numFmtId="0" fontId="12" fillId="0" borderId="0" xfId="0" applyFont="1" applyFill="1" applyAlignment="1">
      <alignment horizontal="justify" vertical="center" wrapText="1"/>
    </xf>
    <xf numFmtId="0" fontId="12" fillId="0" borderId="0" xfId="0" applyFont="1" applyFill="1" applyBorder="1" applyAlignment="1" applyProtection="1">
      <alignment horizontal="justify" vertical="center" wrapText="1"/>
      <protection locked="0"/>
    </xf>
    <xf numFmtId="0" fontId="0" fillId="33" borderId="1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10" fontId="5" fillId="37" borderId="10" xfId="0" applyNumberFormat="1" applyFont="1" applyFill="1" applyBorder="1" applyAlignment="1">
      <alignment horizontal="center"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0" fillId="0" borderId="13" xfId="0" applyFill="1" applyBorder="1" applyAlignment="1">
      <alignment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ont="1" applyFill="1" applyBorder="1" applyAlignment="1">
      <alignment vertical="center" wrapText="1"/>
    </xf>
    <xf numFmtId="0" fontId="7" fillId="12" borderId="12"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5" fillId="33" borderId="10" xfId="0" applyNumberFormat="1" applyFont="1" applyFill="1" applyBorder="1" applyAlignment="1">
      <alignment horizontal="center" vertical="center"/>
    </xf>
    <xf numFmtId="0" fontId="5" fillId="37" borderId="10" xfId="0" applyFont="1" applyFill="1" applyBorder="1" applyAlignment="1">
      <alignment horizontal="center" vertical="center"/>
    </xf>
    <xf numFmtId="49" fontId="5" fillId="37" borderId="10" xfId="0" applyNumberFormat="1" applyFont="1" applyFill="1" applyBorder="1" applyAlignment="1">
      <alignment horizontal="center" vertical="center" wrapText="1"/>
    </xf>
    <xf numFmtId="0" fontId="7" fillId="18" borderId="15" xfId="0" applyFont="1" applyFill="1" applyBorder="1" applyAlignment="1" applyProtection="1">
      <alignment horizontal="center" vertical="center"/>
      <protection locked="0"/>
    </xf>
    <xf numFmtId="0" fontId="7" fillId="18" borderId="11" xfId="0" applyFont="1" applyFill="1" applyBorder="1" applyAlignment="1" applyProtection="1">
      <alignment horizontal="center" vertical="center"/>
      <protection locked="0"/>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10" fontId="5" fillId="33" borderId="10" xfId="0" applyNumberFormat="1" applyFont="1" applyFill="1" applyBorder="1" applyAlignment="1">
      <alignment horizontal="center" vertical="center"/>
    </xf>
    <xf numFmtId="0" fontId="7" fillId="18" borderId="15" xfId="0" applyFont="1" applyFill="1" applyBorder="1" applyAlignment="1" applyProtection="1">
      <alignment horizontal="center" vertical="center" wrapText="1"/>
      <protection locked="0"/>
    </xf>
    <xf numFmtId="0" fontId="7" fillId="18" borderId="11" xfId="0" applyFont="1" applyFill="1" applyBorder="1" applyAlignment="1" applyProtection="1">
      <alignment horizontal="center" vertical="center" wrapText="1"/>
      <protection locked="0"/>
    </xf>
    <xf numFmtId="0" fontId="13" fillId="33" borderId="17" xfId="0" applyFont="1" applyFill="1" applyBorder="1" applyAlignment="1">
      <alignment vertical="center" wrapText="1"/>
    </xf>
    <xf numFmtId="0" fontId="13" fillId="33" borderId="0" xfId="0" applyFont="1" applyFill="1" applyBorder="1" applyAlignment="1">
      <alignment vertical="center" wrapText="1"/>
    </xf>
    <xf numFmtId="0" fontId="12" fillId="37" borderId="0" xfId="0" applyFont="1" applyFill="1" applyBorder="1" applyAlignment="1">
      <alignment vertical="center" wrapText="1"/>
    </xf>
    <xf numFmtId="0" fontId="12" fillId="33" borderId="0" xfId="0" applyFont="1" applyFill="1" applyAlignment="1">
      <alignment wrapText="1"/>
    </xf>
    <xf numFmtId="49" fontId="12" fillId="33" borderId="0" xfId="0" applyNumberFormat="1" applyFont="1" applyFill="1" applyAlignment="1">
      <alignment wrapText="1"/>
    </xf>
    <xf numFmtId="49" fontId="5" fillId="33" borderId="15" xfId="0" applyNumberFormat="1" applyFont="1" applyFill="1" applyBorder="1" applyAlignment="1">
      <alignment horizontal="center" vertical="center" wrapText="1"/>
    </xf>
    <xf numFmtId="49" fontId="5" fillId="33" borderId="22"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13" fillId="33" borderId="0" xfId="0" applyFont="1" applyFill="1" applyBorder="1" applyAlignment="1">
      <alignment horizontal="left" vertical="center" wrapText="1" shrinkToFit="1"/>
    </xf>
    <xf numFmtId="0" fontId="12" fillId="33" borderId="17"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33" borderId="16" xfId="0" applyFont="1" applyFill="1" applyBorder="1" applyAlignment="1">
      <alignment horizontal="left" vertical="center" wrapText="1"/>
    </xf>
    <xf numFmtId="0" fontId="13" fillId="33" borderId="0" xfId="0" applyFont="1" applyFill="1" applyBorder="1" applyAlignment="1">
      <alignment horizontal="left" vertical="center"/>
    </xf>
    <xf numFmtId="0" fontId="12" fillId="33" borderId="0" xfId="0" applyFont="1" applyFill="1" applyBorder="1" applyAlignment="1">
      <alignment horizontal="left"/>
    </xf>
    <xf numFmtId="0" fontId="7" fillId="12" borderId="30" xfId="0" applyFont="1" applyFill="1" applyBorder="1" applyAlignment="1">
      <alignment horizontal="center" vertical="center"/>
    </xf>
    <xf numFmtId="0" fontId="7" fillId="12" borderId="17" xfId="0" applyFont="1" applyFill="1" applyBorder="1" applyAlignment="1">
      <alignment horizontal="center" vertical="center"/>
    </xf>
    <xf numFmtId="0" fontId="7" fillId="12" borderId="30" xfId="0" applyFont="1" applyFill="1" applyBorder="1" applyAlignment="1">
      <alignment horizontal="center" vertical="center" wrapText="1"/>
    </xf>
    <xf numFmtId="0" fontId="7" fillId="12" borderId="17"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4" fillId="0" borderId="0" xfId="0" applyFont="1" applyFill="1" applyAlignment="1">
      <alignment horizontal="left" vertical="center" wrapText="1"/>
    </xf>
    <xf numFmtId="0" fontId="70" fillId="0" borderId="15" xfId="0" applyFont="1" applyFill="1" applyBorder="1" applyAlignment="1" applyProtection="1">
      <alignment horizontal="center" vertical="center" wrapText="1"/>
      <protection locked="0"/>
    </xf>
    <xf numFmtId="0" fontId="70" fillId="0" borderId="22" xfId="0" applyFont="1" applyFill="1" applyBorder="1" applyAlignment="1" applyProtection="1">
      <alignment horizontal="center" vertical="center" wrapText="1"/>
      <protection locked="0"/>
    </xf>
    <xf numFmtId="0" fontId="70" fillId="0" borderId="11" xfId="0" applyFont="1" applyFill="1" applyBorder="1" applyAlignment="1" applyProtection="1">
      <alignment horizontal="center" vertical="center" wrapText="1"/>
      <protection locked="0"/>
    </xf>
    <xf numFmtId="0" fontId="75" fillId="0" borderId="17" xfId="55" applyFont="1" applyFill="1" applyBorder="1" applyAlignment="1" applyProtection="1">
      <alignment horizontal="left" vertical="center" wrapText="1"/>
      <protection locked="0"/>
    </xf>
    <xf numFmtId="0" fontId="70" fillId="0" borderId="12" xfId="0" applyFont="1" applyFill="1" applyBorder="1" applyAlignment="1">
      <alignment horizontal="right" vertical="center"/>
    </xf>
    <xf numFmtId="0" fontId="70" fillId="0" borderId="13" xfId="0" applyFont="1" applyFill="1" applyBorder="1" applyAlignment="1">
      <alignment horizontal="right" vertical="center"/>
    </xf>
    <xf numFmtId="0" fontId="70" fillId="0" borderId="12" xfId="0" applyFont="1" applyFill="1" applyBorder="1" applyAlignment="1">
      <alignment horizontal="right" vertical="center" wrapText="1"/>
    </xf>
    <xf numFmtId="0" fontId="70" fillId="0" borderId="13" xfId="0" applyFont="1" applyFill="1" applyBorder="1" applyAlignment="1">
      <alignment horizontal="right" vertical="center" wrapText="1"/>
    </xf>
    <xf numFmtId="0" fontId="7" fillId="0" borderId="3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0" fillId="0" borderId="15" xfId="0" applyFont="1" applyFill="1" applyBorder="1" applyAlignment="1" applyProtection="1">
      <alignment horizontal="left" vertical="center" wrapText="1"/>
      <protection locked="0"/>
    </xf>
    <xf numFmtId="0" fontId="70" fillId="0" borderId="22" xfId="0" applyFont="1" applyFill="1" applyBorder="1" applyAlignment="1" applyProtection="1">
      <alignment horizontal="left" vertical="center" wrapText="1"/>
      <protection locked="0"/>
    </xf>
    <xf numFmtId="0" fontId="70" fillId="0" borderId="11" xfId="0" applyFont="1" applyFill="1" applyBorder="1" applyAlignment="1" applyProtection="1">
      <alignment horizontal="left" vertical="center" wrapText="1"/>
      <protection locked="0"/>
    </xf>
    <xf numFmtId="0" fontId="70" fillId="0" borderId="10"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left" vertical="top" wrapText="1"/>
      <protection locked="0"/>
    </xf>
    <xf numFmtId="0" fontId="75" fillId="0" borderId="17"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75" fillId="0" borderId="0" xfId="0" applyFont="1" applyFill="1" applyBorder="1" applyAlignment="1" applyProtection="1">
      <alignment horizontal="left" vertical="top" wrapText="1"/>
      <protection locked="0"/>
    </xf>
    <xf numFmtId="0" fontId="7" fillId="18" borderId="30" xfId="0" applyFont="1" applyFill="1" applyBorder="1" applyAlignment="1" applyProtection="1">
      <alignment horizontal="center" vertical="center" wrapText="1"/>
      <protection locked="0"/>
    </xf>
    <xf numFmtId="0" fontId="7" fillId="18" borderId="28"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7" fillId="0" borderId="12"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18" borderId="12" xfId="0" applyFont="1" applyFill="1" applyBorder="1" applyAlignment="1">
      <alignment horizontal="center" vertical="center" wrapText="1"/>
    </xf>
    <xf numFmtId="0" fontId="7" fillId="18" borderId="13" xfId="0" applyFont="1" applyFill="1" applyBorder="1" applyAlignment="1">
      <alignment horizontal="center" vertical="center" wrapText="1"/>
    </xf>
    <xf numFmtId="0" fontId="5" fillId="0" borderId="0" xfId="0" applyFont="1" applyFill="1" applyBorder="1" applyAlignment="1" applyProtection="1">
      <alignment horizontal="justify" vertical="center" wrapText="1"/>
      <protection locked="0"/>
    </xf>
    <xf numFmtId="49" fontId="12" fillId="0" borderId="0" xfId="0" applyNumberFormat="1" applyFont="1" applyFill="1" applyAlignment="1">
      <alignment horizontal="justify" vertical="center" wrapText="1"/>
    </xf>
    <xf numFmtId="0" fontId="0" fillId="0" borderId="0" xfId="0" applyFont="1" applyFill="1" applyAlignment="1">
      <alignment horizontal="justify" vertical="center" wrapText="1"/>
    </xf>
    <xf numFmtId="0" fontId="5" fillId="0" borderId="12"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7" xfId="0" applyFont="1" applyFill="1" applyBorder="1" applyAlignment="1" applyProtection="1">
      <alignment horizontal="justify" vertical="center" wrapText="1"/>
      <protection locked="0"/>
    </xf>
    <xf numFmtId="0" fontId="13" fillId="0" borderId="0" xfId="0" applyFont="1" applyFill="1" applyBorder="1" applyAlignment="1">
      <alignment horizontal="justify" vertical="top" wrapText="1"/>
    </xf>
    <xf numFmtId="0" fontId="4" fillId="0" borderId="12" xfId="57" applyFont="1" applyFill="1" applyBorder="1" applyAlignment="1">
      <alignment horizontal="center" vertical="center" wrapText="1" shrinkToFit="1"/>
      <protection/>
    </xf>
    <xf numFmtId="0" fontId="4" fillId="0" borderId="16" xfId="57" applyFont="1" applyFill="1" applyBorder="1" applyAlignment="1">
      <alignment horizontal="center" vertical="center" wrapText="1" shrinkToFit="1"/>
      <protection/>
    </xf>
    <xf numFmtId="0" fontId="4" fillId="0" borderId="13" xfId="57" applyFont="1" applyFill="1" applyBorder="1" applyAlignment="1">
      <alignment horizontal="center" vertical="center" wrapText="1" shrinkToFit="1"/>
      <protection/>
    </xf>
    <xf numFmtId="0" fontId="4" fillId="0" borderId="12" xfId="57" applyFont="1" applyFill="1" applyBorder="1" applyAlignment="1">
      <alignment horizontal="center" vertical="center" wrapText="1"/>
      <protection/>
    </xf>
    <xf numFmtId="0" fontId="4" fillId="0" borderId="16"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21" fillId="0" borderId="16"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0" fontId="7" fillId="0" borderId="29" xfId="0" applyFont="1" applyFill="1" applyBorder="1" applyAlignment="1" applyProtection="1">
      <alignment horizontal="center" vertical="center"/>
      <protection locked="0"/>
    </xf>
    <xf numFmtId="49" fontId="7" fillId="18" borderId="30" xfId="0" applyNumberFormat="1" applyFont="1" applyFill="1" applyBorder="1" applyAlignment="1">
      <alignment horizontal="center" vertical="center" wrapText="1"/>
    </xf>
    <xf numFmtId="49" fontId="7" fillId="18" borderId="17" xfId="0" applyNumberFormat="1" applyFont="1" applyFill="1" applyBorder="1" applyAlignment="1">
      <alignment horizontal="center" vertical="center" wrapText="1"/>
    </xf>
    <xf numFmtId="49" fontId="7" fillId="18" borderId="27" xfId="0" applyNumberFormat="1" applyFont="1" applyFill="1" applyBorder="1" applyAlignment="1">
      <alignment horizontal="center" vertical="center" wrapText="1"/>
    </xf>
    <xf numFmtId="0" fontId="7" fillId="0" borderId="28"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6" xfId="0" applyFont="1" applyFill="1" applyBorder="1" applyAlignment="1">
      <alignment horizontal="center" vertical="center" wrapText="1"/>
    </xf>
    <xf numFmtId="0" fontId="5" fillId="0" borderId="12" xfId="57"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2" fillId="0" borderId="12"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4" fillId="0" borderId="15" xfId="0" applyFont="1" applyFill="1" applyBorder="1" applyAlignment="1">
      <alignment horizontal="left" vertical="center" wrapText="1" shrinkToFit="1"/>
    </xf>
    <xf numFmtId="0" fontId="4" fillId="0" borderId="22"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4" fillId="0" borderId="21"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2 2 2" xfId="57"/>
    <cellStyle name="Обычный 3" xfId="58"/>
    <cellStyle name="Обычный 3 2" xfId="59"/>
    <cellStyle name="Обычный 4" xfId="60"/>
    <cellStyle name="Followed Hyperlink" xfId="61"/>
    <cellStyle name="Плохой" xfId="62"/>
    <cellStyle name="Пояснение" xfId="63"/>
    <cellStyle name="Примечание" xfId="64"/>
    <cellStyle name="Percent" xfId="65"/>
    <cellStyle name="Процентный 2" xfId="66"/>
    <cellStyle name="Процентный 3" xfId="67"/>
    <cellStyle name="Связанная ячейка" xfId="68"/>
    <cellStyle name="Текст предупреждения" xfId="69"/>
    <cellStyle name="Comma" xfId="70"/>
    <cellStyle name="Comma [0]" xfId="71"/>
    <cellStyle name="Финансовый [0] 2" xfId="72"/>
    <cellStyle name="Финансовый [0] 2 2"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penbank.ru/Users/sokolova_mn/AppData/Local/Microsoft/Windows/Temporary%20Internet%20Files/Content.Outlook/AIMGDPV9/&#1044;&#1086;&#1087;.%20&#1090;&#1072;&#1088;&#1080;&#1092;&#1099;_%20&#1060;&#1080;&#1083;&#1080;&#1072;&#1083;%20&#1052;&#1091;&#1085;&#1080;&#1094;&#1080;&#1087;&#1072;&#1083;&#1100;&#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п. тарифы 1 Филиал Муницип."/>
      <sheetName val="Доп. тарифы 2 Филиал Муницип."/>
      <sheetName val="Доп. тарифы 3 Филиал Муници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6"/>
  <sheetViews>
    <sheetView tabSelected="1" view="pageBreakPreview" zoomScaleSheetLayoutView="100" zoomScalePageLayoutView="0" workbookViewId="0" topLeftCell="A1">
      <selection activeCell="K14" sqref="K14:R18"/>
    </sheetView>
  </sheetViews>
  <sheetFormatPr defaultColWidth="9.00390625" defaultRowHeight="12.75"/>
  <cols>
    <col min="1" max="1" width="5.875" style="0" customWidth="1"/>
    <col min="2" max="2" width="9.75390625" style="0" customWidth="1"/>
    <col min="3" max="3" width="6.00390625" style="0" customWidth="1"/>
    <col min="4" max="4" width="8.375" style="0" customWidth="1"/>
    <col min="5" max="5" width="7.75390625" style="0" customWidth="1"/>
    <col min="6" max="6" width="11.75390625" style="0" customWidth="1"/>
    <col min="7" max="7" width="12.75390625" style="0" customWidth="1"/>
    <col min="8" max="8" width="23.375" style="0" customWidth="1"/>
    <col min="9" max="9" width="23.25390625" style="0" customWidth="1"/>
    <col min="10" max="10" width="4.125" style="0" hidden="1" customWidth="1"/>
  </cols>
  <sheetData>
    <row r="1" spans="1:10" ht="12.75">
      <c r="A1" s="1"/>
      <c r="B1" s="1"/>
      <c r="C1" s="1"/>
      <c r="D1" s="2"/>
      <c r="E1" s="3"/>
      <c r="F1" s="1"/>
      <c r="G1" s="1"/>
      <c r="H1" s="4"/>
      <c r="I1" s="4"/>
      <c r="J1" s="4"/>
    </row>
    <row r="2" spans="1:10" ht="15.75">
      <c r="A2" s="5"/>
      <c r="B2" s="1"/>
      <c r="C2" s="1"/>
      <c r="D2" s="3"/>
      <c r="E2" s="3"/>
      <c r="F2" s="1"/>
      <c r="G2" s="1"/>
      <c r="H2" s="4"/>
      <c r="I2" s="4"/>
      <c r="J2" s="4"/>
    </row>
    <row r="3" spans="1:10" ht="18.75" customHeight="1">
      <c r="A3" s="28"/>
      <c r="B3" s="29"/>
      <c r="C3" s="29"/>
      <c r="D3" s="29"/>
      <c r="E3" s="29"/>
      <c r="F3" s="30"/>
      <c r="G3" s="220" t="s">
        <v>288</v>
      </c>
      <c r="H3" s="220"/>
      <c r="I3" s="220"/>
      <c r="J3" s="29"/>
    </row>
    <row r="4" spans="1:10" ht="13.5" customHeight="1">
      <c r="A4" s="31"/>
      <c r="B4" s="29"/>
      <c r="C4" s="29"/>
      <c r="D4" s="29"/>
      <c r="E4" s="29"/>
      <c r="F4" s="220" t="s">
        <v>332</v>
      </c>
      <c r="G4" s="220"/>
      <c r="H4" s="220"/>
      <c r="I4" s="220"/>
      <c r="J4" s="29"/>
    </row>
    <row r="5" spans="1:10" ht="15.75" customHeight="1">
      <c r="A5" s="31"/>
      <c r="B5" s="29"/>
      <c r="C5" s="29"/>
      <c r="D5" s="29"/>
      <c r="E5" s="29"/>
      <c r="F5" s="30"/>
      <c r="G5" s="221" t="s">
        <v>864</v>
      </c>
      <c r="H5" s="221"/>
      <c r="I5" s="221"/>
      <c r="J5" s="29"/>
    </row>
    <row r="6" spans="1:10" ht="18.75" customHeight="1">
      <c r="A6" s="31"/>
      <c r="B6" s="29"/>
      <c r="C6" s="29"/>
      <c r="D6" s="29"/>
      <c r="E6" s="29"/>
      <c r="F6" s="30"/>
      <c r="G6" s="221" t="s">
        <v>850</v>
      </c>
      <c r="H6" s="221"/>
      <c r="I6" s="221"/>
      <c r="J6" s="29"/>
    </row>
    <row r="7" spans="1:10" ht="18.75" customHeight="1">
      <c r="A7" s="31"/>
      <c r="B7" s="29"/>
      <c r="C7" s="29"/>
      <c r="D7" s="29"/>
      <c r="E7" s="29"/>
      <c r="F7" s="29"/>
      <c r="G7" s="217"/>
      <c r="H7" s="217"/>
      <c r="I7" s="217"/>
      <c r="J7" s="29"/>
    </row>
    <row r="8" spans="1:10" ht="18.75" customHeight="1">
      <c r="A8" s="31"/>
      <c r="B8" s="32"/>
      <c r="C8" s="32"/>
      <c r="D8" s="32"/>
      <c r="E8" s="32"/>
      <c r="F8" s="32"/>
      <c r="G8" s="222"/>
      <c r="H8" s="222"/>
      <c r="I8" s="222"/>
      <c r="J8" s="32"/>
    </row>
    <row r="9" spans="1:10" ht="18.75" customHeight="1">
      <c r="A9" s="31"/>
      <c r="B9" s="29"/>
      <c r="C9" s="29"/>
      <c r="D9" s="29"/>
      <c r="E9" s="29"/>
      <c r="F9" s="29"/>
      <c r="G9" s="217"/>
      <c r="H9" s="217"/>
      <c r="I9" s="217"/>
      <c r="J9" s="29"/>
    </row>
    <row r="10" spans="1:10" ht="18.75" customHeight="1">
      <c r="A10" s="31"/>
      <c r="B10" s="29"/>
      <c r="C10" s="29"/>
      <c r="D10" s="29"/>
      <c r="E10" s="29"/>
      <c r="F10" s="29"/>
      <c r="G10" s="217"/>
      <c r="H10" s="217"/>
      <c r="I10" s="217"/>
      <c r="J10" s="29"/>
    </row>
    <row r="11" spans="1:10" ht="18.75" customHeight="1">
      <c r="A11" s="31"/>
      <c r="B11" s="29"/>
      <c r="C11" s="29"/>
      <c r="D11" s="29"/>
      <c r="E11" s="29"/>
      <c r="F11" s="29"/>
      <c r="G11" s="217"/>
      <c r="H11" s="217"/>
      <c r="I11" s="217"/>
      <c r="J11" s="29"/>
    </row>
    <row r="12" spans="1:10" ht="25.5" customHeight="1">
      <c r="A12" s="36"/>
      <c r="B12" s="29"/>
      <c r="C12" s="29"/>
      <c r="D12" s="29"/>
      <c r="E12" s="29"/>
      <c r="F12" s="29"/>
      <c r="G12" s="217"/>
      <c r="H12" s="217"/>
      <c r="I12" s="217"/>
      <c r="J12" s="29"/>
    </row>
    <row r="13" spans="1:10" ht="10.5" customHeight="1">
      <c r="A13" s="36"/>
      <c r="B13" s="29"/>
      <c r="C13" s="29"/>
      <c r="D13" s="29"/>
      <c r="E13" s="29"/>
      <c r="F13" s="29"/>
      <c r="G13" s="38"/>
      <c r="H13" s="38"/>
      <c r="I13" s="38"/>
      <c r="J13" s="29"/>
    </row>
    <row r="14" spans="1:18" ht="33.75" customHeight="1">
      <c r="A14" s="218" t="s">
        <v>203</v>
      </c>
      <c r="B14" s="218"/>
      <c r="C14" s="218"/>
      <c r="D14" s="218"/>
      <c r="E14" s="218"/>
      <c r="F14" s="218"/>
      <c r="G14" s="218"/>
      <c r="H14" s="218"/>
      <c r="I14" s="218"/>
      <c r="J14" s="218"/>
      <c r="K14" s="214"/>
      <c r="L14" s="214"/>
      <c r="M14" s="214"/>
      <c r="N14" s="214"/>
      <c r="O14" s="214"/>
      <c r="P14" s="214"/>
      <c r="Q14" s="214"/>
      <c r="R14" s="214"/>
    </row>
    <row r="15" spans="1:18" ht="4.5" customHeight="1">
      <c r="A15" s="215" t="s">
        <v>372</v>
      </c>
      <c r="B15" s="215"/>
      <c r="C15" s="215"/>
      <c r="D15" s="215"/>
      <c r="E15" s="215"/>
      <c r="F15" s="215"/>
      <c r="G15" s="215"/>
      <c r="H15" s="215"/>
      <c r="I15" s="215"/>
      <c r="J15" s="215"/>
      <c r="K15" s="214"/>
      <c r="L15" s="214"/>
      <c r="M15" s="214"/>
      <c r="N15" s="214"/>
      <c r="O15" s="214"/>
      <c r="P15" s="214"/>
      <c r="Q15" s="214"/>
      <c r="R15" s="214"/>
    </row>
    <row r="16" spans="1:18" ht="3" customHeight="1">
      <c r="A16" s="215"/>
      <c r="B16" s="215"/>
      <c r="C16" s="215"/>
      <c r="D16" s="215"/>
      <c r="E16" s="215"/>
      <c r="F16" s="215"/>
      <c r="G16" s="215"/>
      <c r="H16" s="215"/>
      <c r="I16" s="215"/>
      <c r="J16" s="215"/>
      <c r="K16" s="214"/>
      <c r="L16" s="214"/>
      <c r="M16" s="214"/>
      <c r="N16" s="214"/>
      <c r="O16" s="214"/>
      <c r="P16" s="214"/>
      <c r="Q16" s="214"/>
      <c r="R16" s="214"/>
    </row>
    <row r="17" spans="1:18" ht="36.75" customHeight="1">
      <c r="A17" s="215"/>
      <c r="B17" s="215"/>
      <c r="C17" s="215"/>
      <c r="D17" s="215"/>
      <c r="E17" s="215"/>
      <c r="F17" s="215"/>
      <c r="G17" s="215"/>
      <c r="H17" s="215"/>
      <c r="I17" s="215"/>
      <c r="J17" s="215"/>
      <c r="K17" s="214"/>
      <c r="L17" s="214"/>
      <c r="M17" s="214"/>
      <c r="N17" s="214"/>
      <c r="O17" s="214"/>
      <c r="P17" s="214"/>
      <c r="Q17" s="214"/>
      <c r="R17" s="214"/>
    </row>
    <row r="18" spans="1:18" ht="70.5" customHeight="1">
      <c r="A18" s="215"/>
      <c r="B18" s="215"/>
      <c r="C18" s="215"/>
      <c r="D18" s="215"/>
      <c r="E18" s="215"/>
      <c r="F18" s="215"/>
      <c r="G18" s="215"/>
      <c r="H18" s="215"/>
      <c r="I18" s="215"/>
      <c r="J18" s="215"/>
      <c r="K18" s="214"/>
      <c r="L18" s="214"/>
      <c r="M18" s="214"/>
      <c r="N18" s="214"/>
      <c r="O18" s="214"/>
      <c r="P18" s="214"/>
      <c r="Q18" s="214"/>
      <c r="R18" s="214"/>
    </row>
    <row r="19" spans="1:10" ht="67.5" customHeight="1">
      <c r="A19" s="215" t="s">
        <v>775</v>
      </c>
      <c r="B19" s="215"/>
      <c r="C19" s="215"/>
      <c r="D19" s="215"/>
      <c r="E19" s="215"/>
      <c r="F19" s="215"/>
      <c r="G19" s="215"/>
      <c r="H19" s="215"/>
      <c r="I19" s="215"/>
      <c r="J19" s="215"/>
    </row>
    <row r="20" spans="1:10" ht="51.75" customHeight="1">
      <c r="A20" s="219"/>
      <c r="B20" s="219"/>
      <c r="C20" s="219"/>
      <c r="D20" s="219"/>
      <c r="E20" s="219"/>
      <c r="F20" s="219"/>
      <c r="G20" s="219"/>
      <c r="H20" s="219"/>
      <c r="I20" s="219"/>
      <c r="J20" s="27"/>
    </row>
    <row r="21" spans="1:10" ht="48" customHeight="1">
      <c r="A21" s="219"/>
      <c r="B21" s="219"/>
      <c r="C21" s="219"/>
      <c r="D21" s="219"/>
      <c r="E21" s="219"/>
      <c r="F21" s="219"/>
      <c r="G21" s="219"/>
      <c r="H21" s="219"/>
      <c r="I21" s="219"/>
      <c r="J21" s="27"/>
    </row>
    <row r="22" spans="1:10" ht="12.75">
      <c r="A22" s="27"/>
      <c r="B22" s="27"/>
      <c r="C22" s="27"/>
      <c r="D22" s="27"/>
      <c r="E22" s="27"/>
      <c r="F22" s="27"/>
      <c r="G22" s="27"/>
      <c r="H22" s="27"/>
      <c r="I22" s="27"/>
      <c r="J22" s="27"/>
    </row>
    <row r="23" spans="1:10" ht="12.75">
      <c r="A23" s="27"/>
      <c r="B23" s="27"/>
      <c r="C23" s="27"/>
      <c r="D23" s="27"/>
      <c r="E23" s="27"/>
      <c r="F23" s="27"/>
      <c r="G23" s="27"/>
      <c r="H23" s="27"/>
      <c r="I23" s="27"/>
      <c r="J23" s="27"/>
    </row>
    <row r="24" spans="1:10" ht="12.75">
      <c r="A24" s="27"/>
      <c r="B24" s="27"/>
      <c r="C24" s="27"/>
      <c r="D24" s="27"/>
      <c r="E24" s="27"/>
      <c r="F24" s="27"/>
      <c r="G24" s="27"/>
      <c r="H24" s="27"/>
      <c r="I24" s="27"/>
      <c r="J24" s="27"/>
    </row>
    <row r="25" spans="1:10" ht="52.5" customHeight="1">
      <c r="A25" s="27"/>
      <c r="B25" s="27"/>
      <c r="C25" s="27"/>
      <c r="D25" s="27"/>
      <c r="E25" s="27"/>
      <c r="F25" s="27"/>
      <c r="G25" s="27"/>
      <c r="H25" s="27"/>
      <c r="I25" s="27"/>
      <c r="J25" s="27"/>
    </row>
    <row r="26" spans="1:10" ht="57.75" customHeight="1">
      <c r="A26" s="216"/>
      <c r="B26" s="216"/>
      <c r="C26" s="216"/>
      <c r="D26" s="216"/>
      <c r="E26" s="216"/>
      <c r="F26" s="216"/>
      <c r="G26" s="216"/>
      <c r="H26" s="216"/>
      <c r="I26" s="216"/>
      <c r="J26" s="216"/>
    </row>
  </sheetData>
  <sheetProtection/>
  <mergeCells count="17">
    <mergeCell ref="A20:I20"/>
    <mergeCell ref="G3:I3"/>
    <mergeCell ref="F4:I4"/>
    <mergeCell ref="G5:I5"/>
    <mergeCell ref="G6:I6"/>
    <mergeCell ref="G7:I7"/>
    <mergeCell ref="G8:I8"/>
    <mergeCell ref="K14:R18"/>
    <mergeCell ref="A19:J19"/>
    <mergeCell ref="A26:J26"/>
    <mergeCell ref="G9:I9"/>
    <mergeCell ref="G10:I10"/>
    <mergeCell ref="G11:I11"/>
    <mergeCell ref="G12:I12"/>
    <mergeCell ref="A14:J14"/>
    <mergeCell ref="A21:I21"/>
    <mergeCell ref="A15:J18"/>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89" r:id="rId1"/>
  <colBreaks count="1" manualBreakCount="1">
    <brk id="9" max="27" man="1"/>
  </colBreaks>
</worksheet>
</file>

<file path=xl/worksheets/sheet10.xml><?xml version="1.0" encoding="utf-8"?>
<worksheet xmlns="http://schemas.openxmlformats.org/spreadsheetml/2006/main" xmlns:r="http://schemas.openxmlformats.org/officeDocument/2006/relationships">
  <sheetPr>
    <pageSetUpPr fitToPage="1"/>
  </sheetPr>
  <dimension ref="A1:D22"/>
  <sheetViews>
    <sheetView view="pageBreakPreview" zoomScale="80" zoomScaleSheetLayoutView="80" workbookViewId="0" topLeftCell="A1">
      <selection activeCell="I15" sqref="I15"/>
    </sheetView>
  </sheetViews>
  <sheetFormatPr defaultColWidth="9.00390625" defaultRowHeight="34.5" customHeight="1"/>
  <cols>
    <col min="1" max="1" width="3.25390625" style="25" customWidth="1"/>
    <col min="2" max="2" width="71.75390625" style="14" customWidth="1"/>
    <col min="3" max="4" width="17.75390625" style="14" customWidth="1"/>
    <col min="5" max="16384" width="9.125" style="14" customWidth="1"/>
  </cols>
  <sheetData>
    <row r="1" spans="1:4" s="19" customFormat="1" ht="16.5" customHeight="1">
      <c r="A1" s="407" t="s">
        <v>578</v>
      </c>
      <c r="B1" s="408"/>
      <c r="C1" s="408"/>
      <c r="D1" s="409"/>
    </row>
    <row r="2" spans="1:4" ht="16.5" customHeight="1">
      <c r="A2" s="360" t="s">
        <v>200</v>
      </c>
      <c r="B2" s="404" t="s">
        <v>180</v>
      </c>
      <c r="C2" s="410" t="s">
        <v>190</v>
      </c>
      <c r="D2" s="411"/>
    </row>
    <row r="3" spans="1:4" ht="48">
      <c r="A3" s="361"/>
      <c r="B3" s="405"/>
      <c r="C3" s="85" t="s">
        <v>230</v>
      </c>
      <c r="D3" s="85" t="s">
        <v>231</v>
      </c>
    </row>
    <row r="4" spans="1:4" ht="16.5" customHeight="1">
      <c r="A4" s="320" t="s">
        <v>168</v>
      </c>
      <c r="B4" s="197" t="s">
        <v>241</v>
      </c>
      <c r="C4" s="198"/>
      <c r="D4" s="198"/>
    </row>
    <row r="5" spans="1:4" ht="30" customHeight="1">
      <c r="A5" s="321"/>
      <c r="B5" s="197" t="s">
        <v>232</v>
      </c>
      <c r="C5" s="198" t="s">
        <v>192</v>
      </c>
      <c r="D5" s="198" t="s">
        <v>192</v>
      </c>
    </row>
    <row r="6" spans="1:4" ht="16.5" customHeight="1">
      <c r="A6" s="322"/>
      <c r="B6" s="197" t="s">
        <v>235</v>
      </c>
      <c r="C6" s="198" t="s">
        <v>266</v>
      </c>
      <c r="D6" s="198" t="s">
        <v>233</v>
      </c>
    </row>
    <row r="7" spans="1:4" ht="41.25" customHeight="1">
      <c r="A7" s="190" t="s">
        <v>175</v>
      </c>
      <c r="B7" s="197" t="s">
        <v>640</v>
      </c>
      <c r="C7" s="198" t="s">
        <v>192</v>
      </c>
      <c r="D7" s="198" t="s">
        <v>192</v>
      </c>
    </row>
    <row r="8" spans="1:4" s="19" customFormat="1" ht="45" customHeight="1">
      <c r="A8" s="145" t="s">
        <v>171</v>
      </c>
      <c r="B8" s="199" t="s">
        <v>236</v>
      </c>
      <c r="C8" s="147" t="s">
        <v>198</v>
      </c>
      <c r="D8" s="147" t="s">
        <v>192</v>
      </c>
    </row>
    <row r="9" spans="1:4" s="19" customFormat="1" ht="47.25" customHeight="1">
      <c r="A9" s="145" t="s">
        <v>172</v>
      </c>
      <c r="B9" s="199" t="s">
        <v>260</v>
      </c>
      <c r="C9" s="147" t="s">
        <v>266</v>
      </c>
      <c r="D9" s="147" t="s">
        <v>266</v>
      </c>
    </row>
    <row r="10" spans="1:4" s="19" customFormat="1" ht="38.25" customHeight="1">
      <c r="A10" s="145" t="s">
        <v>174</v>
      </c>
      <c r="B10" s="199" t="s">
        <v>228</v>
      </c>
      <c r="C10" s="147" t="s">
        <v>276</v>
      </c>
      <c r="D10" s="147" t="s">
        <v>276</v>
      </c>
    </row>
    <row r="11" spans="1:4" s="19" customFormat="1" ht="24.75" customHeight="1">
      <c r="A11" s="145" t="s">
        <v>170</v>
      </c>
      <c r="B11" s="199" t="s">
        <v>285</v>
      </c>
      <c r="C11" s="147" t="s">
        <v>266</v>
      </c>
      <c r="D11" s="147" t="s">
        <v>266</v>
      </c>
    </row>
    <row r="12" spans="1:4" s="19" customFormat="1" ht="25.5" customHeight="1">
      <c r="A12" s="15" t="s">
        <v>166</v>
      </c>
      <c r="B12" s="199" t="s">
        <v>284</v>
      </c>
      <c r="C12" s="147" t="s">
        <v>234</v>
      </c>
      <c r="D12" s="147" t="s">
        <v>234</v>
      </c>
    </row>
    <row r="13" spans="1:4" s="19" customFormat="1" ht="16.5" customHeight="1">
      <c r="A13" s="145" t="s">
        <v>169</v>
      </c>
      <c r="B13" s="199" t="s">
        <v>261</v>
      </c>
      <c r="C13" s="147" t="s">
        <v>197</v>
      </c>
      <c r="D13" s="147" t="s">
        <v>197</v>
      </c>
    </row>
    <row r="14" spans="1:4" s="19" customFormat="1" ht="32.25" customHeight="1">
      <c r="A14" s="299" t="s">
        <v>167</v>
      </c>
      <c r="B14" s="200" t="s">
        <v>286</v>
      </c>
      <c r="C14" s="147"/>
      <c r="D14" s="147"/>
    </row>
    <row r="15" spans="1:4" s="19" customFormat="1" ht="25.5" customHeight="1">
      <c r="A15" s="299"/>
      <c r="B15" s="200" t="s">
        <v>665</v>
      </c>
      <c r="C15" s="147" t="s">
        <v>265</v>
      </c>
      <c r="D15" s="147" t="s">
        <v>257</v>
      </c>
    </row>
    <row r="16" spans="1:4" s="19" customFormat="1" ht="25.5" customHeight="1">
      <c r="A16" s="299"/>
      <c r="B16" s="200" t="s">
        <v>666</v>
      </c>
      <c r="C16" s="147" t="s">
        <v>192</v>
      </c>
      <c r="D16" s="147" t="s">
        <v>257</v>
      </c>
    </row>
    <row r="17" spans="1:4" s="19" customFormat="1" ht="36" customHeight="1">
      <c r="A17" s="326" t="s">
        <v>579</v>
      </c>
      <c r="B17" s="326"/>
      <c r="C17" s="326"/>
      <c r="D17" s="326"/>
    </row>
    <row r="18" spans="1:4" s="19" customFormat="1" ht="24.75" customHeight="1">
      <c r="A18" s="326" t="s">
        <v>580</v>
      </c>
      <c r="B18" s="412"/>
      <c r="C18" s="412"/>
      <c r="D18" s="412"/>
    </row>
    <row r="19" spans="1:4" s="20" customFormat="1" ht="25.5" customHeight="1">
      <c r="A19" s="276" t="s">
        <v>581</v>
      </c>
      <c r="B19" s="276"/>
      <c r="C19" s="276"/>
      <c r="D19" s="276"/>
    </row>
    <row r="20" spans="1:4" s="20" customFormat="1" ht="70.5" customHeight="1">
      <c r="A20" s="276" t="s">
        <v>582</v>
      </c>
      <c r="B20" s="276"/>
      <c r="C20" s="276"/>
      <c r="D20" s="276"/>
    </row>
    <row r="21" spans="1:4" ht="16.5" customHeight="1">
      <c r="A21" s="406" t="s">
        <v>583</v>
      </c>
      <c r="B21" s="406"/>
      <c r="C21" s="406"/>
      <c r="D21" s="406"/>
    </row>
    <row r="22" spans="1:4" s="20" customFormat="1" ht="92.25" customHeight="1">
      <c r="A22" s="326" t="s">
        <v>584</v>
      </c>
      <c r="B22" s="326"/>
      <c r="C22" s="326"/>
      <c r="D22" s="326"/>
    </row>
  </sheetData>
  <sheetProtection/>
  <mergeCells count="12">
    <mergeCell ref="A22:D22"/>
    <mergeCell ref="C2:D2"/>
    <mergeCell ref="A19:D19"/>
    <mergeCell ref="A20:D20"/>
    <mergeCell ref="A18:D18"/>
    <mergeCell ref="A17:D17"/>
    <mergeCell ref="A14:A16"/>
    <mergeCell ref="B2:B3"/>
    <mergeCell ref="A2:A3"/>
    <mergeCell ref="A4:A6"/>
    <mergeCell ref="A21:D21"/>
    <mergeCell ref="A1:D1"/>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dimension ref="A1:H54"/>
  <sheetViews>
    <sheetView view="pageBreakPreview" zoomScale="80" zoomScaleSheetLayoutView="80" zoomScalePageLayoutView="0" workbookViewId="0" topLeftCell="A1">
      <selection activeCell="Q16" sqref="Q16"/>
    </sheetView>
  </sheetViews>
  <sheetFormatPr defaultColWidth="9.00390625" defaultRowHeight="12.75"/>
  <cols>
    <col min="1" max="1" width="5.25390625" style="25" customWidth="1"/>
    <col min="2" max="2" width="68.625" style="14" customWidth="1"/>
    <col min="3" max="8" width="7.25390625" style="14" customWidth="1"/>
    <col min="9" max="16384" width="9.125" style="14" customWidth="1"/>
  </cols>
  <sheetData>
    <row r="1" spans="1:8" s="19" customFormat="1" ht="16.5" customHeight="1">
      <c r="A1" s="428" t="s">
        <v>585</v>
      </c>
      <c r="B1" s="428"/>
      <c r="C1" s="428"/>
      <c r="D1" s="428"/>
      <c r="E1" s="428"/>
      <c r="F1" s="428"/>
      <c r="G1" s="428"/>
      <c r="H1" s="428"/>
    </row>
    <row r="2" spans="1:8" ht="16.5" customHeight="1">
      <c r="A2" s="137" t="s">
        <v>200</v>
      </c>
      <c r="B2" s="88" t="s">
        <v>180</v>
      </c>
      <c r="C2" s="429" t="s">
        <v>190</v>
      </c>
      <c r="D2" s="430"/>
      <c r="E2" s="430"/>
      <c r="F2" s="430"/>
      <c r="G2" s="430"/>
      <c r="H2" s="431"/>
    </row>
    <row r="3" spans="1:8" ht="24.75" customHeight="1">
      <c r="A3" s="392"/>
      <c r="B3" s="394"/>
      <c r="C3" s="434" t="s">
        <v>333</v>
      </c>
      <c r="D3" s="435"/>
      <c r="E3" s="436"/>
      <c r="F3" s="285" t="s">
        <v>334</v>
      </c>
      <c r="G3" s="437"/>
      <c r="H3" s="286"/>
    </row>
    <row r="4" spans="1:8" ht="15.75" customHeight="1">
      <c r="A4" s="432"/>
      <c r="B4" s="433"/>
      <c r="C4" s="145" t="s">
        <v>335</v>
      </c>
      <c r="D4" s="181" t="s">
        <v>336</v>
      </c>
      <c r="E4" s="181" t="s">
        <v>337</v>
      </c>
      <c r="F4" s="15" t="s">
        <v>335</v>
      </c>
      <c r="G4" s="181" t="s">
        <v>336</v>
      </c>
      <c r="H4" s="181" t="s">
        <v>337</v>
      </c>
    </row>
    <row r="5" spans="1:8" ht="13.5">
      <c r="A5" s="182" t="s">
        <v>168</v>
      </c>
      <c r="B5" s="183" t="s">
        <v>338</v>
      </c>
      <c r="C5" s="434" t="s">
        <v>192</v>
      </c>
      <c r="D5" s="435"/>
      <c r="E5" s="435"/>
      <c r="F5" s="435"/>
      <c r="G5" s="435"/>
      <c r="H5" s="436"/>
    </row>
    <row r="6" spans="1:8" ht="12">
      <c r="A6" s="182" t="s">
        <v>175</v>
      </c>
      <c r="B6" s="183" t="s">
        <v>458</v>
      </c>
      <c r="C6" s="434" t="s">
        <v>192</v>
      </c>
      <c r="D6" s="435"/>
      <c r="E6" s="435"/>
      <c r="F6" s="435"/>
      <c r="G6" s="435"/>
      <c r="H6" s="436"/>
    </row>
    <row r="7" spans="1:8" ht="13.5">
      <c r="A7" s="320" t="s">
        <v>171</v>
      </c>
      <c r="B7" s="185" t="s">
        <v>349</v>
      </c>
      <c r="C7" s="285"/>
      <c r="D7" s="437"/>
      <c r="E7" s="437"/>
      <c r="F7" s="437"/>
      <c r="G7" s="437"/>
      <c r="H7" s="437"/>
    </row>
    <row r="8" spans="1:8" ht="12.75">
      <c r="A8" s="321"/>
      <c r="B8" s="185" t="s">
        <v>796</v>
      </c>
      <c r="C8" s="186">
        <v>1800</v>
      </c>
      <c r="D8" s="187">
        <v>25</v>
      </c>
      <c r="E8" s="187">
        <v>25</v>
      </c>
      <c r="F8" s="188">
        <v>3000</v>
      </c>
      <c r="G8" s="189">
        <v>100</v>
      </c>
      <c r="H8" s="189">
        <v>100</v>
      </c>
    </row>
    <row r="9" spans="1:8" ht="16.5" customHeight="1">
      <c r="A9" s="322"/>
      <c r="B9" s="185" t="s">
        <v>797</v>
      </c>
      <c r="C9" s="191">
        <v>150</v>
      </c>
      <c r="D9" s="189">
        <v>2.5</v>
      </c>
      <c r="E9" s="189">
        <v>2.5</v>
      </c>
      <c r="F9" s="188">
        <v>250</v>
      </c>
      <c r="G9" s="189">
        <v>10</v>
      </c>
      <c r="H9" s="189">
        <v>10</v>
      </c>
    </row>
    <row r="10" spans="1:8" s="19" customFormat="1" ht="24" customHeight="1">
      <c r="A10" s="184" t="s">
        <v>172</v>
      </c>
      <c r="B10" s="185" t="s">
        <v>339</v>
      </c>
      <c r="C10" s="423" t="s">
        <v>798</v>
      </c>
      <c r="D10" s="424"/>
      <c r="E10" s="424"/>
      <c r="F10" s="424"/>
      <c r="G10" s="424"/>
      <c r="H10" s="425"/>
    </row>
    <row r="11" spans="1:8" s="19" customFormat="1" ht="24" customHeight="1">
      <c r="A11" s="145" t="s">
        <v>174</v>
      </c>
      <c r="B11" s="185" t="s">
        <v>866</v>
      </c>
      <c r="C11" s="423" t="s">
        <v>865</v>
      </c>
      <c r="D11" s="424"/>
      <c r="E11" s="424"/>
      <c r="F11" s="424"/>
      <c r="G11" s="424"/>
      <c r="H11" s="425"/>
    </row>
    <row r="12" spans="1:8" s="19" customFormat="1" ht="16.5" customHeight="1">
      <c r="A12" s="320" t="s">
        <v>170</v>
      </c>
      <c r="B12" s="185" t="s">
        <v>350</v>
      </c>
      <c r="C12" s="420"/>
      <c r="D12" s="421"/>
      <c r="E12" s="421"/>
      <c r="F12" s="421"/>
      <c r="G12" s="421"/>
      <c r="H12" s="422"/>
    </row>
    <row r="13" spans="1:8" s="19" customFormat="1" ht="16.5" customHeight="1">
      <c r="A13" s="321"/>
      <c r="B13" s="185" t="s">
        <v>351</v>
      </c>
      <c r="C13" s="420" t="s">
        <v>192</v>
      </c>
      <c r="D13" s="421"/>
      <c r="E13" s="421"/>
      <c r="F13" s="421"/>
      <c r="G13" s="421"/>
      <c r="H13" s="422"/>
    </row>
    <row r="14" spans="1:8" s="19" customFormat="1" ht="30" customHeight="1">
      <c r="A14" s="322"/>
      <c r="B14" s="185" t="s">
        <v>352</v>
      </c>
      <c r="C14" s="186">
        <v>1000</v>
      </c>
      <c r="D14" s="187">
        <v>25</v>
      </c>
      <c r="E14" s="187">
        <v>25</v>
      </c>
      <c r="F14" s="188">
        <v>2000</v>
      </c>
      <c r="G14" s="187">
        <v>70</v>
      </c>
      <c r="H14" s="187">
        <v>70</v>
      </c>
    </row>
    <row r="15" spans="1:8" s="19" customFormat="1" ht="16.5" customHeight="1">
      <c r="A15" s="320" t="s">
        <v>166</v>
      </c>
      <c r="B15" s="185" t="s">
        <v>353</v>
      </c>
      <c r="C15" s="192"/>
      <c r="D15" s="193"/>
      <c r="E15" s="193"/>
      <c r="F15" s="193"/>
      <c r="G15" s="193"/>
      <c r="H15" s="194"/>
    </row>
    <row r="16" spans="1:8" s="19" customFormat="1" ht="24" customHeight="1">
      <c r="A16" s="321"/>
      <c r="B16" s="185" t="s">
        <v>340</v>
      </c>
      <c r="C16" s="415" t="s">
        <v>586</v>
      </c>
      <c r="D16" s="426"/>
      <c r="E16" s="426"/>
      <c r="F16" s="426"/>
      <c r="G16" s="426"/>
      <c r="H16" s="427"/>
    </row>
    <row r="17" spans="1:8" s="19" customFormat="1" ht="24" customHeight="1">
      <c r="A17" s="322"/>
      <c r="B17" s="185" t="s">
        <v>341</v>
      </c>
      <c r="C17" s="415" t="s">
        <v>586</v>
      </c>
      <c r="D17" s="426"/>
      <c r="E17" s="426"/>
      <c r="F17" s="426"/>
      <c r="G17" s="426"/>
      <c r="H17" s="427"/>
    </row>
    <row r="18" spans="1:8" s="19" customFormat="1" ht="24" customHeight="1">
      <c r="A18" s="299" t="s">
        <v>169</v>
      </c>
      <c r="B18" s="185" t="s">
        <v>354</v>
      </c>
      <c r="C18" s="423"/>
      <c r="D18" s="424"/>
      <c r="E18" s="424"/>
      <c r="F18" s="424"/>
      <c r="G18" s="424"/>
      <c r="H18" s="425"/>
    </row>
    <row r="19" spans="1:8" s="19" customFormat="1" ht="37.5" customHeight="1">
      <c r="A19" s="299"/>
      <c r="B19" s="185" t="s">
        <v>691</v>
      </c>
      <c r="C19" s="423" t="s">
        <v>377</v>
      </c>
      <c r="D19" s="424"/>
      <c r="E19" s="424"/>
      <c r="F19" s="424"/>
      <c r="G19" s="424"/>
      <c r="H19" s="425"/>
    </row>
    <row r="20" spans="1:8" s="19" customFormat="1" ht="24" customHeight="1">
      <c r="A20" s="321" t="s">
        <v>167</v>
      </c>
      <c r="B20" s="185" t="s">
        <v>587</v>
      </c>
      <c r="C20" s="438"/>
      <c r="D20" s="439"/>
      <c r="E20" s="439"/>
      <c r="F20" s="439"/>
      <c r="G20" s="439"/>
      <c r="H20" s="439"/>
    </row>
    <row r="21" spans="1:8" s="19" customFormat="1" ht="24" customHeight="1">
      <c r="A21" s="321"/>
      <c r="B21" s="185" t="s">
        <v>588</v>
      </c>
      <c r="C21" s="438" t="s">
        <v>257</v>
      </c>
      <c r="D21" s="439"/>
      <c r="E21" s="439"/>
      <c r="F21" s="439"/>
      <c r="G21" s="439"/>
      <c r="H21" s="439"/>
    </row>
    <row r="22" spans="1:8" s="19" customFormat="1" ht="24" customHeight="1">
      <c r="A22" s="321"/>
      <c r="B22" s="185" t="s">
        <v>589</v>
      </c>
      <c r="C22" s="165"/>
      <c r="D22" s="165"/>
      <c r="E22" s="165"/>
      <c r="F22" s="165"/>
      <c r="G22" s="165"/>
      <c r="H22" s="165"/>
    </row>
    <row r="23" spans="1:8" s="19" customFormat="1" ht="32.25" customHeight="1">
      <c r="A23" s="321"/>
      <c r="B23" s="185" t="s">
        <v>846</v>
      </c>
      <c r="C23" s="438" t="s">
        <v>192</v>
      </c>
      <c r="D23" s="439"/>
      <c r="E23" s="439"/>
      <c r="F23" s="439"/>
      <c r="G23" s="439"/>
      <c r="H23" s="440"/>
    </row>
    <row r="24" spans="1:8" s="19" customFormat="1" ht="24" customHeight="1">
      <c r="A24" s="322"/>
      <c r="B24" s="185" t="s">
        <v>845</v>
      </c>
      <c r="C24" s="438" t="s">
        <v>467</v>
      </c>
      <c r="D24" s="439"/>
      <c r="E24" s="439"/>
      <c r="F24" s="439"/>
      <c r="G24" s="439"/>
      <c r="H24" s="440"/>
    </row>
    <row r="25" spans="1:8" s="20" customFormat="1" ht="16.5" customHeight="1">
      <c r="A25" s="145" t="s">
        <v>173</v>
      </c>
      <c r="B25" s="185" t="s">
        <v>590</v>
      </c>
      <c r="C25" s="189">
        <v>60</v>
      </c>
      <c r="D25" s="189">
        <v>2</v>
      </c>
      <c r="E25" s="189">
        <v>1.5</v>
      </c>
      <c r="F25" s="189">
        <v>60</v>
      </c>
      <c r="G25" s="189">
        <v>2</v>
      </c>
      <c r="H25" s="189">
        <v>1.5</v>
      </c>
    </row>
    <row r="26" spans="1:8" s="20" customFormat="1" ht="37.5" customHeight="1">
      <c r="A26" s="145" t="s">
        <v>4</v>
      </c>
      <c r="B26" s="185" t="s">
        <v>355</v>
      </c>
      <c r="C26" s="195">
        <v>330</v>
      </c>
      <c r="D26" s="189">
        <f>ROUND(C26/26,-1)</f>
        <v>10</v>
      </c>
      <c r="E26" s="189">
        <f>ROUND(D26/1.25/5,0)*5</f>
        <v>10</v>
      </c>
      <c r="F26" s="195">
        <v>330</v>
      </c>
      <c r="G26" s="189">
        <f>ROUND(F26/26,-1)</f>
        <v>10</v>
      </c>
      <c r="H26" s="189">
        <f>ROUND(G26/1.25/5,0)*5</f>
        <v>10</v>
      </c>
    </row>
    <row r="27" spans="1:8" ht="16.5" customHeight="1">
      <c r="A27" s="320" t="s">
        <v>5</v>
      </c>
      <c r="B27" s="185" t="s">
        <v>342</v>
      </c>
      <c r="C27" s="420"/>
      <c r="D27" s="421"/>
      <c r="E27" s="421"/>
      <c r="F27" s="421"/>
      <c r="G27" s="421"/>
      <c r="H27" s="422"/>
    </row>
    <row r="28" spans="1:8" s="20" customFormat="1" ht="16.5" customHeight="1">
      <c r="A28" s="321"/>
      <c r="B28" s="185" t="s">
        <v>667</v>
      </c>
      <c r="C28" s="420" t="s">
        <v>192</v>
      </c>
      <c r="D28" s="421"/>
      <c r="E28" s="421"/>
      <c r="F28" s="421"/>
      <c r="G28" s="421"/>
      <c r="H28" s="422"/>
    </row>
    <row r="29" spans="1:8" ht="16.5" customHeight="1">
      <c r="A29" s="322"/>
      <c r="B29" s="185" t="s">
        <v>668</v>
      </c>
      <c r="C29" s="195">
        <v>100</v>
      </c>
      <c r="D29" s="189">
        <f>ROUND(C29/26/5,0)*5</f>
        <v>5</v>
      </c>
      <c r="E29" s="189">
        <f>ROUND(D29/1.25/5,0)*5</f>
        <v>5</v>
      </c>
      <c r="F29" s="195">
        <v>100</v>
      </c>
      <c r="G29" s="189">
        <f>ROUND(F29/26/5,0)*5</f>
        <v>5</v>
      </c>
      <c r="H29" s="189">
        <f>ROUND(G29/1.25/5,0)*5</f>
        <v>5</v>
      </c>
    </row>
    <row r="30" spans="1:8" ht="24" customHeight="1">
      <c r="A30" s="184" t="s">
        <v>158</v>
      </c>
      <c r="B30" s="185" t="s">
        <v>356</v>
      </c>
      <c r="C30" s="420" t="s">
        <v>192</v>
      </c>
      <c r="D30" s="421"/>
      <c r="E30" s="421"/>
      <c r="F30" s="421"/>
      <c r="G30" s="421"/>
      <c r="H30" s="422"/>
    </row>
    <row r="31" spans="1:8" ht="24" customHeight="1">
      <c r="A31" s="145" t="s">
        <v>717</v>
      </c>
      <c r="B31" s="185" t="s">
        <v>357</v>
      </c>
      <c r="C31" s="415" t="s">
        <v>343</v>
      </c>
      <c r="D31" s="416"/>
      <c r="E31" s="416"/>
      <c r="F31" s="416"/>
      <c r="G31" s="416"/>
      <c r="H31" s="417"/>
    </row>
    <row r="32" spans="1:8" ht="31.5" customHeight="1">
      <c r="A32" s="145" t="s">
        <v>718</v>
      </c>
      <c r="B32" s="185" t="s">
        <v>344</v>
      </c>
      <c r="C32" s="415" t="s">
        <v>345</v>
      </c>
      <c r="D32" s="416"/>
      <c r="E32" s="416"/>
      <c r="F32" s="416"/>
      <c r="G32" s="416"/>
      <c r="H32" s="417"/>
    </row>
    <row r="33" spans="1:8" ht="31.5" customHeight="1">
      <c r="A33" s="320" t="s">
        <v>719</v>
      </c>
      <c r="B33" s="185" t="s">
        <v>669</v>
      </c>
      <c r="C33" s="415"/>
      <c r="D33" s="416"/>
      <c r="E33" s="416"/>
      <c r="F33" s="416"/>
      <c r="G33" s="416"/>
      <c r="H33" s="417"/>
    </row>
    <row r="34" spans="1:8" ht="16.5" customHeight="1">
      <c r="A34" s="321"/>
      <c r="B34" s="196" t="s">
        <v>670</v>
      </c>
      <c r="C34" s="415" t="s">
        <v>361</v>
      </c>
      <c r="D34" s="416"/>
      <c r="E34" s="416"/>
      <c r="F34" s="416"/>
      <c r="G34" s="416"/>
      <c r="H34" s="417"/>
    </row>
    <row r="35" spans="1:8" ht="16.5" customHeight="1">
      <c r="A35" s="321"/>
      <c r="B35" s="196" t="s">
        <v>671</v>
      </c>
      <c r="C35" s="415"/>
      <c r="D35" s="416"/>
      <c r="E35" s="416"/>
      <c r="F35" s="416"/>
      <c r="G35" s="416"/>
      <c r="H35" s="417"/>
    </row>
    <row r="36" spans="1:8" ht="27" customHeight="1">
      <c r="A36" s="321"/>
      <c r="B36" s="196" t="s">
        <v>672</v>
      </c>
      <c r="C36" s="415" t="s">
        <v>362</v>
      </c>
      <c r="D36" s="416"/>
      <c r="E36" s="416"/>
      <c r="F36" s="416"/>
      <c r="G36" s="416"/>
      <c r="H36" s="417"/>
    </row>
    <row r="37" spans="1:8" ht="16.5" customHeight="1">
      <c r="A37" s="321"/>
      <c r="B37" s="196" t="s">
        <v>673</v>
      </c>
      <c r="C37" s="415" t="s">
        <v>346</v>
      </c>
      <c r="D37" s="416"/>
      <c r="E37" s="416"/>
      <c r="F37" s="416"/>
      <c r="G37" s="416"/>
      <c r="H37" s="417"/>
    </row>
    <row r="38" spans="1:8" ht="16.5" customHeight="1">
      <c r="A38" s="321"/>
      <c r="B38" s="196" t="s">
        <v>674</v>
      </c>
      <c r="C38" s="415"/>
      <c r="D38" s="416"/>
      <c r="E38" s="416"/>
      <c r="F38" s="416"/>
      <c r="G38" s="416"/>
      <c r="H38" s="417"/>
    </row>
    <row r="39" spans="1:8" ht="16.5" customHeight="1">
      <c r="A39" s="321"/>
      <c r="B39" s="196" t="s">
        <v>675</v>
      </c>
      <c r="C39" s="415" t="s">
        <v>347</v>
      </c>
      <c r="D39" s="416"/>
      <c r="E39" s="416"/>
      <c r="F39" s="416"/>
      <c r="G39" s="416"/>
      <c r="H39" s="417"/>
    </row>
    <row r="40" spans="1:8" ht="16.5" customHeight="1">
      <c r="A40" s="322"/>
      <c r="B40" s="196" t="s">
        <v>676</v>
      </c>
      <c r="C40" s="415" t="s">
        <v>348</v>
      </c>
      <c r="D40" s="416"/>
      <c r="E40" s="416"/>
      <c r="F40" s="416"/>
      <c r="G40" s="416"/>
      <c r="H40" s="417"/>
    </row>
    <row r="41" spans="1:8" ht="12" customHeight="1">
      <c r="A41" s="315" t="s">
        <v>677</v>
      </c>
      <c r="B41" s="418"/>
      <c r="C41" s="418"/>
      <c r="D41" s="418"/>
      <c r="E41" s="418"/>
      <c r="F41" s="418"/>
      <c r="G41" s="418"/>
      <c r="H41" s="418"/>
    </row>
    <row r="42" spans="1:8" ht="75" customHeight="1">
      <c r="A42" s="419" t="s">
        <v>848</v>
      </c>
      <c r="B42" s="419"/>
      <c r="C42" s="419"/>
      <c r="D42" s="419"/>
      <c r="E42" s="419"/>
      <c r="F42" s="419"/>
      <c r="G42" s="419"/>
      <c r="H42" s="419"/>
    </row>
    <row r="43" spans="1:8" ht="22.5" customHeight="1">
      <c r="A43" s="283" t="s">
        <v>678</v>
      </c>
      <c r="B43" s="283"/>
      <c r="C43" s="283"/>
      <c r="D43" s="283"/>
      <c r="E43" s="283"/>
      <c r="F43" s="283"/>
      <c r="G43" s="283"/>
      <c r="H43" s="283"/>
    </row>
    <row r="44" spans="1:8" ht="24" customHeight="1">
      <c r="A44" s="283" t="s">
        <v>679</v>
      </c>
      <c r="B44" s="283"/>
      <c r="C44" s="283"/>
      <c r="D44" s="283"/>
      <c r="E44" s="283"/>
      <c r="F44" s="283"/>
      <c r="G44" s="283"/>
      <c r="H44" s="283"/>
    </row>
    <row r="45" spans="1:8" ht="12.75" customHeight="1">
      <c r="A45" s="283" t="s">
        <v>680</v>
      </c>
      <c r="B45" s="283"/>
      <c r="C45" s="283"/>
      <c r="D45" s="283"/>
      <c r="E45" s="283"/>
      <c r="F45" s="283"/>
      <c r="G45" s="283"/>
      <c r="H45" s="283"/>
    </row>
    <row r="46" spans="1:8" ht="11.25" customHeight="1">
      <c r="A46" s="283" t="s">
        <v>681</v>
      </c>
      <c r="B46" s="283"/>
      <c r="C46" s="283"/>
      <c r="D46" s="283"/>
      <c r="E46" s="283"/>
      <c r="F46" s="283"/>
      <c r="G46" s="283"/>
      <c r="H46" s="283"/>
    </row>
    <row r="47" spans="1:8" ht="47.25" customHeight="1">
      <c r="A47" s="283" t="s">
        <v>682</v>
      </c>
      <c r="B47" s="283"/>
      <c r="C47" s="283"/>
      <c r="D47" s="283"/>
      <c r="E47" s="283"/>
      <c r="F47" s="283"/>
      <c r="G47" s="283"/>
      <c r="H47" s="283"/>
    </row>
    <row r="48" spans="1:8" ht="48.75" customHeight="1">
      <c r="A48" s="413" t="s">
        <v>591</v>
      </c>
      <c r="B48" s="413"/>
      <c r="C48" s="413"/>
      <c r="D48" s="413"/>
      <c r="E48" s="413"/>
      <c r="F48" s="413"/>
      <c r="G48" s="413"/>
      <c r="H48" s="413"/>
    </row>
    <row r="49" spans="1:8" ht="62.25" customHeight="1">
      <c r="A49" s="413" t="s">
        <v>592</v>
      </c>
      <c r="B49" s="413"/>
      <c r="C49" s="413"/>
      <c r="D49" s="413"/>
      <c r="E49" s="413"/>
      <c r="F49" s="413"/>
      <c r="G49" s="413"/>
      <c r="H49" s="413"/>
    </row>
    <row r="50" spans="1:8" ht="12.75" customHeight="1">
      <c r="A50" s="276" t="s">
        <v>358</v>
      </c>
      <c r="B50" s="276"/>
      <c r="C50" s="276"/>
      <c r="D50" s="276"/>
      <c r="E50" s="276"/>
      <c r="F50" s="276"/>
      <c r="G50" s="276"/>
      <c r="H50" s="276"/>
    </row>
    <row r="51" spans="1:8" ht="24.75" customHeight="1">
      <c r="A51" s="276" t="s">
        <v>359</v>
      </c>
      <c r="B51" s="276"/>
      <c r="C51" s="276"/>
      <c r="D51" s="276"/>
      <c r="E51" s="276"/>
      <c r="F51" s="276"/>
      <c r="G51" s="276"/>
      <c r="H51" s="276"/>
    </row>
    <row r="52" spans="1:8" ht="132.75" customHeight="1">
      <c r="A52" s="276" t="s">
        <v>683</v>
      </c>
      <c r="B52" s="414"/>
      <c r="C52" s="414"/>
      <c r="D52" s="414"/>
      <c r="E52" s="414"/>
      <c r="F52" s="414"/>
      <c r="G52" s="414"/>
      <c r="H52" s="414"/>
    </row>
    <row r="53" spans="1:8" ht="85.5" customHeight="1">
      <c r="A53" s="276" t="s">
        <v>360</v>
      </c>
      <c r="B53" s="276"/>
      <c r="C53" s="276"/>
      <c r="D53" s="276"/>
      <c r="E53" s="276"/>
      <c r="F53" s="276"/>
      <c r="G53" s="276"/>
      <c r="H53" s="276"/>
    </row>
    <row r="54" spans="1:8" ht="36" customHeight="1">
      <c r="A54" s="276" t="s">
        <v>684</v>
      </c>
      <c r="B54" s="276"/>
      <c r="C54" s="276"/>
      <c r="D54" s="276"/>
      <c r="E54" s="276"/>
      <c r="F54" s="276"/>
      <c r="G54" s="276"/>
      <c r="H54" s="276"/>
    </row>
  </sheetData>
  <sheetProtection/>
  <mergeCells count="54">
    <mergeCell ref="C6:H6"/>
    <mergeCell ref="A7:A9"/>
    <mergeCell ref="C7:H7"/>
    <mergeCell ref="A20:A24"/>
    <mergeCell ref="C20:H20"/>
    <mergeCell ref="C21:H21"/>
    <mergeCell ref="C23:H23"/>
    <mergeCell ref="C24:H24"/>
    <mergeCell ref="C10:H10"/>
    <mergeCell ref="C11:H11"/>
    <mergeCell ref="A1:H1"/>
    <mergeCell ref="C2:H2"/>
    <mergeCell ref="A3:B4"/>
    <mergeCell ref="C3:E3"/>
    <mergeCell ref="F3:H3"/>
    <mergeCell ref="C5:H5"/>
    <mergeCell ref="A12:A14"/>
    <mergeCell ref="C12:H12"/>
    <mergeCell ref="C13:H13"/>
    <mergeCell ref="A15:A17"/>
    <mergeCell ref="C16:H16"/>
    <mergeCell ref="C17:H17"/>
    <mergeCell ref="A18:A19"/>
    <mergeCell ref="C18:H18"/>
    <mergeCell ref="C19:H19"/>
    <mergeCell ref="A27:A29"/>
    <mergeCell ref="C27:H27"/>
    <mergeCell ref="C28:H28"/>
    <mergeCell ref="C30:H30"/>
    <mergeCell ref="C31:H31"/>
    <mergeCell ref="C32:H32"/>
    <mergeCell ref="A33:A40"/>
    <mergeCell ref="C33:H33"/>
    <mergeCell ref="C34:H34"/>
    <mergeCell ref="C35:H35"/>
    <mergeCell ref="C36:H36"/>
    <mergeCell ref="C37:H37"/>
    <mergeCell ref="C38:H38"/>
    <mergeCell ref="C39:H39"/>
    <mergeCell ref="C40:H40"/>
    <mergeCell ref="A41:H41"/>
    <mergeCell ref="A42:H42"/>
    <mergeCell ref="A43:H43"/>
    <mergeCell ref="A44:H44"/>
    <mergeCell ref="A45:H45"/>
    <mergeCell ref="A46:H46"/>
    <mergeCell ref="A53:H53"/>
    <mergeCell ref="A54:H54"/>
    <mergeCell ref="A47:H47"/>
    <mergeCell ref="A48:H48"/>
    <mergeCell ref="A49:H49"/>
    <mergeCell ref="A50:H50"/>
    <mergeCell ref="A51:H51"/>
    <mergeCell ref="A52:H52"/>
  </mergeCells>
  <printOptions/>
  <pageMargins left="0.7" right="0.7" top="0.75" bottom="0.75" header="0.3" footer="0.3"/>
  <pageSetup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dimension ref="A1:F23"/>
  <sheetViews>
    <sheetView view="pageBreakPreview" zoomScale="80" zoomScaleSheetLayoutView="80" zoomScalePageLayoutView="0" workbookViewId="0" topLeftCell="A1">
      <selection activeCell="H12" sqref="H12"/>
    </sheetView>
  </sheetViews>
  <sheetFormatPr defaultColWidth="9.00390625" defaultRowHeight="12.75"/>
  <cols>
    <col min="1" max="1" width="4.75390625" style="25" customWidth="1"/>
    <col min="2" max="2" width="41.625" style="14" customWidth="1"/>
    <col min="3" max="3" width="18.375" style="14" customWidth="1"/>
    <col min="4" max="4" width="13.125" style="14" customWidth="1"/>
    <col min="5" max="5" width="52.00390625" style="14" customWidth="1"/>
    <col min="6" max="6" width="49.625" style="14" customWidth="1"/>
    <col min="7" max="16384" width="9.125" style="14" customWidth="1"/>
  </cols>
  <sheetData>
    <row r="1" spans="1:6" s="19" customFormat="1" ht="16.5" customHeight="1">
      <c r="A1" s="428" t="s">
        <v>629</v>
      </c>
      <c r="B1" s="428"/>
      <c r="C1" s="428"/>
      <c r="D1" s="428"/>
      <c r="E1" s="165"/>
      <c r="F1" s="165"/>
    </row>
    <row r="2" spans="1:6" ht="16.5" customHeight="1">
      <c r="A2" s="92" t="s">
        <v>200</v>
      </c>
      <c r="B2" s="91" t="s">
        <v>180</v>
      </c>
      <c r="C2" s="429" t="s">
        <v>190</v>
      </c>
      <c r="D2" s="430"/>
      <c r="E2" s="91" t="s">
        <v>593</v>
      </c>
      <c r="F2" s="91" t="s">
        <v>594</v>
      </c>
    </row>
    <row r="3" spans="1:6" ht="69.75" customHeight="1">
      <c r="A3" s="166" t="s">
        <v>168</v>
      </c>
      <c r="B3" s="167" t="s">
        <v>595</v>
      </c>
      <c r="C3" s="233" t="s">
        <v>596</v>
      </c>
      <c r="D3" s="233"/>
      <c r="E3" s="133" t="s">
        <v>638</v>
      </c>
      <c r="F3" s="168" t="s">
        <v>597</v>
      </c>
    </row>
    <row r="4" spans="1:6" ht="72.75" customHeight="1">
      <c r="A4" s="169" t="s">
        <v>175</v>
      </c>
      <c r="B4" s="167" t="s">
        <v>598</v>
      </c>
      <c r="C4" s="233" t="s">
        <v>599</v>
      </c>
      <c r="D4" s="233"/>
      <c r="E4" s="133" t="s">
        <v>638</v>
      </c>
      <c r="F4" s="170" t="s">
        <v>600</v>
      </c>
    </row>
    <row r="5" spans="1:6" ht="32.25" customHeight="1">
      <c r="A5" s="442" t="s">
        <v>171</v>
      </c>
      <c r="B5" s="134" t="s">
        <v>601</v>
      </c>
      <c r="C5" s="441"/>
      <c r="D5" s="441"/>
      <c r="E5" s="448" t="s">
        <v>849</v>
      </c>
      <c r="F5" s="452" t="s">
        <v>639</v>
      </c>
    </row>
    <row r="6" spans="1:6" ht="38.25" customHeight="1">
      <c r="A6" s="443"/>
      <c r="B6" s="134" t="s">
        <v>602</v>
      </c>
      <c r="C6" s="241" t="s">
        <v>631</v>
      </c>
      <c r="D6" s="243"/>
      <c r="E6" s="449"/>
      <c r="F6" s="453"/>
    </row>
    <row r="7" spans="1:6" ht="36" customHeight="1">
      <c r="A7" s="443"/>
      <c r="B7" s="134" t="s">
        <v>603</v>
      </c>
      <c r="C7" s="241" t="s">
        <v>630</v>
      </c>
      <c r="D7" s="243"/>
      <c r="E7" s="450"/>
      <c r="F7" s="453"/>
    </row>
    <row r="8" spans="1:6" s="19" customFormat="1" ht="33.75" customHeight="1">
      <c r="A8" s="443"/>
      <c r="B8" s="134" t="s">
        <v>604</v>
      </c>
      <c r="C8" s="441" t="s">
        <v>632</v>
      </c>
      <c r="D8" s="441"/>
      <c r="E8" s="450"/>
      <c r="F8" s="453"/>
    </row>
    <row r="9" spans="1:6" s="19" customFormat="1" ht="36" customHeight="1">
      <c r="A9" s="443"/>
      <c r="B9" s="134" t="s">
        <v>605</v>
      </c>
      <c r="C9" s="441" t="s">
        <v>633</v>
      </c>
      <c r="D9" s="441"/>
      <c r="E9" s="450"/>
      <c r="F9" s="453"/>
    </row>
    <row r="10" spans="1:6" s="19" customFormat="1" ht="36" customHeight="1">
      <c r="A10" s="443"/>
      <c r="B10" s="134" t="s">
        <v>606</v>
      </c>
      <c r="C10" s="441" t="s">
        <v>634</v>
      </c>
      <c r="D10" s="441"/>
      <c r="E10" s="450"/>
      <c r="F10" s="453"/>
    </row>
    <row r="11" spans="1:6" s="19" customFormat="1" ht="27" customHeight="1">
      <c r="A11" s="443"/>
      <c r="B11" s="134" t="s">
        <v>607</v>
      </c>
      <c r="C11" s="441" t="s">
        <v>635</v>
      </c>
      <c r="D11" s="441"/>
      <c r="E11" s="450"/>
      <c r="F11" s="453"/>
    </row>
    <row r="12" spans="1:6" s="19" customFormat="1" ht="168" customHeight="1">
      <c r="A12" s="444"/>
      <c r="B12" s="134" t="s">
        <v>608</v>
      </c>
      <c r="C12" s="441" t="s">
        <v>609</v>
      </c>
      <c r="D12" s="441"/>
      <c r="E12" s="451"/>
      <c r="F12" s="170" t="s">
        <v>610</v>
      </c>
    </row>
    <row r="13" spans="1:6" s="19" customFormat="1" ht="55.5" customHeight="1">
      <c r="A13" s="172" t="s">
        <v>172</v>
      </c>
      <c r="B13" s="134" t="s">
        <v>611</v>
      </c>
      <c r="C13" s="233" t="s">
        <v>529</v>
      </c>
      <c r="D13" s="233"/>
      <c r="E13" s="173" t="s">
        <v>612</v>
      </c>
      <c r="F13" s="174" t="s">
        <v>613</v>
      </c>
    </row>
    <row r="14" spans="1:6" s="19" customFormat="1" ht="51.75" customHeight="1">
      <c r="A14" s="172" t="s">
        <v>174</v>
      </c>
      <c r="B14" s="134" t="s">
        <v>614</v>
      </c>
      <c r="C14" s="441" t="s">
        <v>529</v>
      </c>
      <c r="D14" s="441"/>
      <c r="E14" s="175" t="s">
        <v>612</v>
      </c>
      <c r="F14" s="176"/>
    </row>
    <row r="15" spans="1:6" s="19" customFormat="1" ht="62.25" customHeight="1">
      <c r="A15" s="177" t="s">
        <v>170</v>
      </c>
      <c r="B15" s="134" t="s">
        <v>615</v>
      </c>
      <c r="C15" s="441" t="s">
        <v>529</v>
      </c>
      <c r="D15" s="441"/>
      <c r="E15" s="178" t="s">
        <v>616</v>
      </c>
      <c r="F15" s="179"/>
    </row>
    <row r="16" spans="1:6" s="19" customFormat="1" ht="65.25" customHeight="1">
      <c r="A16" s="177" t="s">
        <v>166</v>
      </c>
      <c r="B16" s="134" t="s">
        <v>617</v>
      </c>
      <c r="C16" s="241" t="s">
        <v>529</v>
      </c>
      <c r="D16" s="243"/>
      <c r="E16" s="180" t="s">
        <v>616</v>
      </c>
      <c r="F16" s="179"/>
    </row>
    <row r="17" spans="1:6" s="19" customFormat="1" ht="66" customHeight="1">
      <c r="A17" s="177" t="s">
        <v>169</v>
      </c>
      <c r="B17" s="134" t="s">
        <v>618</v>
      </c>
      <c r="C17" s="241" t="s">
        <v>619</v>
      </c>
      <c r="D17" s="243"/>
      <c r="E17" s="180" t="s">
        <v>620</v>
      </c>
      <c r="F17" s="173" t="s">
        <v>621</v>
      </c>
    </row>
    <row r="18" spans="1:6" s="19" customFormat="1" ht="67.5" customHeight="1">
      <c r="A18" s="177" t="s">
        <v>167</v>
      </c>
      <c r="B18" s="134" t="s">
        <v>622</v>
      </c>
      <c r="C18" s="241" t="s">
        <v>619</v>
      </c>
      <c r="D18" s="243"/>
      <c r="E18" s="180" t="s">
        <v>620</v>
      </c>
      <c r="F18" s="173" t="s">
        <v>621</v>
      </c>
    </row>
    <row r="19" spans="1:6" s="19" customFormat="1" ht="72" customHeight="1">
      <c r="A19" s="177" t="s">
        <v>173</v>
      </c>
      <c r="B19" s="134" t="s">
        <v>623</v>
      </c>
      <c r="C19" s="241" t="s">
        <v>529</v>
      </c>
      <c r="D19" s="243"/>
      <c r="E19" s="180" t="s">
        <v>624</v>
      </c>
      <c r="F19" s="179"/>
    </row>
    <row r="20" spans="1:6" s="19" customFormat="1" ht="57" customHeight="1">
      <c r="A20" s="177" t="s">
        <v>4</v>
      </c>
      <c r="B20" s="134" t="s">
        <v>625</v>
      </c>
      <c r="C20" s="241" t="s">
        <v>686</v>
      </c>
      <c r="D20" s="243"/>
      <c r="E20" s="175"/>
      <c r="F20" s="171" t="s">
        <v>802</v>
      </c>
    </row>
    <row r="21" spans="1:6" s="19" customFormat="1" ht="49.5" customHeight="1">
      <c r="A21" s="177" t="s">
        <v>5</v>
      </c>
      <c r="B21" s="134" t="s">
        <v>626</v>
      </c>
      <c r="C21" s="241" t="s">
        <v>619</v>
      </c>
      <c r="D21" s="243"/>
      <c r="E21" s="180" t="s">
        <v>627</v>
      </c>
      <c r="F21" s="135" t="s">
        <v>628</v>
      </c>
    </row>
    <row r="22" spans="1:6" ht="18" customHeight="1">
      <c r="A22" s="445" t="s">
        <v>636</v>
      </c>
      <c r="B22" s="446"/>
      <c r="C22" s="446"/>
      <c r="D22" s="446"/>
      <c r="E22" s="446"/>
      <c r="F22" s="447"/>
    </row>
    <row r="23" spans="1:6" ht="18.75" customHeight="1">
      <c r="A23" s="445" t="s">
        <v>637</v>
      </c>
      <c r="B23" s="446"/>
      <c r="C23" s="446"/>
      <c r="D23" s="446"/>
      <c r="E23" s="446"/>
      <c r="F23" s="447"/>
    </row>
  </sheetData>
  <sheetProtection/>
  <mergeCells count="26">
    <mergeCell ref="C16:D16"/>
    <mergeCell ref="C17:D17"/>
    <mergeCell ref="C6:D6"/>
    <mergeCell ref="C7:D7"/>
    <mergeCell ref="C18:D18"/>
    <mergeCell ref="C15:D15"/>
    <mergeCell ref="A23:F23"/>
    <mergeCell ref="C12:D12"/>
    <mergeCell ref="C13:D13"/>
    <mergeCell ref="C14:D14"/>
    <mergeCell ref="C19:D19"/>
    <mergeCell ref="C20:D20"/>
    <mergeCell ref="C21:D21"/>
    <mergeCell ref="E5:E12"/>
    <mergeCell ref="F5:F11"/>
    <mergeCell ref="A22:F22"/>
    <mergeCell ref="A1:D1"/>
    <mergeCell ref="C2:D2"/>
    <mergeCell ref="C8:D8"/>
    <mergeCell ref="C3:D3"/>
    <mergeCell ref="C4:D4"/>
    <mergeCell ref="A5:A12"/>
    <mergeCell ref="C5:D5"/>
    <mergeCell ref="C9:D9"/>
    <mergeCell ref="C10:D10"/>
    <mergeCell ref="C11:D11"/>
  </mergeCells>
  <printOptions/>
  <pageMargins left="0.7" right="0.7" top="0.75" bottom="0.75" header="0.3" footer="0.3"/>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B21"/>
  <sheetViews>
    <sheetView view="pageBreakPreview" zoomScaleNormal="80" zoomScaleSheetLayoutView="100" workbookViewId="0" topLeftCell="A1">
      <selection activeCell="D6" sqref="D6"/>
    </sheetView>
  </sheetViews>
  <sheetFormatPr defaultColWidth="8.875" defaultRowHeight="12.75"/>
  <cols>
    <col min="1" max="1" width="3.25390625" style="23" customWidth="1"/>
    <col min="2" max="2" width="115.625" style="9" customWidth="1"/>
    <col min="3" max="3" width="32.375" style="9" customWidth="1"/>
    <col min="4" max="16384" width="8.875" style="9" customWidth="1"/>
  </cols>
  <sheetData>
    <row r="1" spans="1:2" ht="16.5" customHeight="1">
      <c r="A1" s="223" t="s">
        <v>202</v>
      </c>
      <c r="B1" s="223"/>
    </row>
    <row r="2" spans="1:2" ht="33.75" customHeight="1">
      <c r="A2" s="21" t="s">
        <v>168</v>
      </c>
      <c r="B2" s="37" t="s">
        <v>308</v>
      </c>
    </row>
    <row r="3" spans="1:2" ht="109.5" customHeight="1">
      <c r="A3" s="21" t="s">
        <v>175</v>
      </c>
      <c r="B3" s="33" t="s">
        <v>765</v>
      </c>
    </row>
    <row r="4" spans="1:2" ht="48" customHeight="1">
      <c r="A4" s="15" t="s">
        <v>171</v>
      </c>
      <c r="B4" s="78" t="s">
        <v>316</v>
      </c>
    </row>
    <row r="5" spans="1:2" ht="79.5" customHeight="1">
      <c r="A5" s="21" t="s">
        <v>172</v>
      </c>
      <c r="B5" s="37" t="s">
        <v>0</v>
      </c>
    </row>
    <row r="6" spans="1:2" ht="87" customHeight="1">
      <c r="A6" s="15" t="s">
        <v>174</v>
      </c>
      <c r="B6" s="37" t="s">
        <v>305</v>
      </c>
    </row>
    <row r="7" spans="1:2" ht="30" customHeight="1">
      <c r="A7" s="15" t="s">
        <v>170</v>
      </c>
      <c r="B7" s="37" t="s">
        <v>309</v>
      </c>
    </row>
    <row r="8" spans="1:2" ht="23.25" customHeight="1">
      <c r="A8" s="21" t="s">
        <v>166</v>
      </c>
      <c r="B8" s="37" t="s">
        <v>176</v>
      </c>
    </row>
    <row r="9" spans="1:2" ht="24.75" customHeight="1">
      <c r="A9" s="15" t="s">
        <v>169</v>
      </c>
      <c r="B9" s="37" t="s">
        <v>177</v>
      </c>
    </row>
    <row r="10" spans="1:2" ht="36">
      <c r="A10" s="21" t="s">
        <v>167</v>
      </c>
      <c r="B10" s="37" t="s">
        <v>766</v>
      </c>
    </row>
    <row r="11" spans="1:2" ht="173.25" customHeight="1">
      <c r="A11" s="21" t="s">
        <v>173</v>
      </c>
      <c r="B11" s="37" t="s">
        <v>767</v>
      </c>
    </row>
    <row r="12" spans="1:2" ht="42" customHeight="1">
      <c r="A12" s="21" t="s">
        <v>4</v>
      </c>
      <c r="B12" s="76" t="s">
        <v>310</v>
      </c>
    </row>
    <row r="13" spans="1:2" ht="50.25" customHeight="1">
      <c r="A13" s="21" t="s">
        <v>5</v>
      </c>
      <c r="B13" s="33" t="s">
        <v>289</v>
      </c>
    </row>
    <row r="14" spans="1:2" ht="59.25" customHeight="1">
      <c r="A14" s="21" t="s">
        <v>158</v>
      </c>
      <c r="B14" s="33" t="s">
        <v>290</v>
      </c>
    </row>
    <row r="15" spans="1:2" ht="64.5" customHeight="1">
      <c r="A15" s="21" t="s">
        <v>717</v>
      </c>
      <c r="B15" s="33" t="s">
        <v>178</v>
      </c>
    </row>
    <row r="16" spans="1:2" ht="48" customHeight="1">
      <c r="A16" s="21" t="s">
        <v>718</v>
      </c>
      <c r="B16" s="33" t="s">
        <v>179</v>
      </c>
    </row>
    <row r="17" spans="1:2" ht="24">
      <c r="A17" s="21" t="s">
        <v>719</v>
      </c>
      <c r="B17" s="37" t="s">
        <v>768</v>
      </c>
    </row>
    <row r="18" spans="1:2" ht="24">
      <c r="A18" s="21" t="s">
        <v>720</v>
      </c>
      <c r="B18" s="37" t="s">
        <v>271</v>
      </c>
    </row>
    <row r="19" spans="1:2" ht="35.25" customHeight="1">
      <c r="A19" s="21" t="s">
        <v>721</v>
      </c>
      <c r="B19" s="37" t="s">
        <v>201</v>
      </c>
    </row>
    <row r="20" spans="1:2" ht="87.75" customHeight="1">
      <c r="A20" s="77" t="s">
        <v>722</v>
      </c>
      <c r="B20" s="78" t="s">
        <v>769</v>
      </c>
    </row>
    <row r="21" spans="1:2" ht="60">
      <c r="A21" s="77" t="s">
        <v>723</v>
      </c>
      <c r="B21" s="79" t="s">
        <v>770</v>
      </c>
    </row>
  </sheetData>
  <sheetProtection/>
  <mergeCells count="1">
    <mergeCell ref="A1:B1"/>
  </mergeCells>
  <printOptions horizontalCentered="1"/>
  <pageMargins left="0.3937007874015748" right="0.3937007874015748" top="0.3937007874015748" bottom="0.3937007874015748" header="0.31496062992125984" footer="0.31496062992125984"/>
  <pageSetup fitToWidth="0" fitToHeight="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Q67"/>
  <sheetViews>
    <sheetView view="pageBreakPreview" zoomScale="80" zoomScaleSheetLayoutView="80" workbookViewId="0" topLeftCell="A1">
      <selection activeCell="F21" sqref="F21"/>
    </sheetView>
  </sheetViews>
  <sheetFormatPr defaultColWidth="8.875" defaultRowHeight="12.75"/>
  <cols>
    <col min="1" max="1" width="4.125" style="23" customWidth="1"/>
    <col min="2" max="2" width="36.625" style="9" customWidth="1"/>
    <col min="3" max="11" width="19.75390625" style="9" customWidth="1"/>
    <col min="12" max="12" width="27.75390625" style="9" customWidth="1"/>
    <col min="13" max="16384" width="8.875" style="9" customWidth="1"/>
  </cols>
  <sheetData>
    <row r="1" spans="1:11" ht="16.5" customHeight="1">
      <c r="A1" s="224" t="s">
        <v>403</v>
      </c>
      <c r="B1" s="224"/>
      <c r="C1" s="224"/>
      <c r="D1" s="224"/>
      <c r="E1" s="224"/>
      <c r="F1" s="224"/>
      <c r="G1" s="224"/>
      <c r="H1" s="224"/>
      <c r="I1" s="116"/>
      <c r="J1" s="116"/>
      <c r="K1" s="116"/>
    </row>
    <row r="2" spans="1:11" ht="16.5" customHeight="1">
      <c r="A2" s="225" t="s">
        <v>200</v>
      </c>
      <c r="B2" s="225" t="s">
        <v>404</v>
      </c>
      <c r="C2" s="225" t="s">
        <v>405</v>
      </c>
      <c r="D2" s="225"/>
      <c r="E2" s="225"/>
      <c r="F2" s="225"/>
      <c r="G2" s="225"/>
      <c r="H2" s="225"/>
      <c r="I2" s="225" t="s">
        <v>406</v>
      </c>
      <c r="J2" s="225"/>
      <c r="K2" s="225"/>
    </row>
    <row r="3" spans="1:11" ht="16.5" customHeight="1">
      <c r="A3" s="225"/>
      <c r="B3" s="225"/>
      <c r="C3" s="143" t="s">
        <v>647</v>
      </c>
      <c r="D3" s="143" t="s">
        <v>648</v>
      </c>
      <c r="E3" s="143" t="s">
        <v>649</v>
      </c>
      <c r="F3" s="117" t="s">
        <v>407</v>
      </c>
      <c r="G3" s="117" t="s">
        <v>408</v>
      </c>
      <c r="H3" s="117" t="s">
        <v>409</v>
      </c>
      <c r="I3" s="117" t="s">
        <v>410</v>
      </c>
      <c r="J3" s="117" t="s">
        <v>411</v>
      </c>
      <c r="K3" s="117" t="s">
        <v>412</v>
      </c>
    </row>
    <row r="4" spans="1:11" ht="32.25" customHeight="1">
      <c r="A4" s="226" t="s">
        <v>168</v>
      </c>
      <c r="B4" s="127" t="s">
        <v>786</v>
      </c>
      <c r="C4" s="146"/>
      <c r="D4" s="146"/>
      <c r="E4" s="124"/>
      <c r="F4" s="124"/>
      <c r="G4" s="124"/>
      <c r="H4" s="124"/>
      <c r="I4" s="124"/>
      <c r="J4" s="124"/>
      <c r="K4" s="124"/>
    </row>
    <row r="5" spans="1:11" ht="24" customHeight="1">
      <c r="A5" s="226"/>
      <c r="B5" s="127" t="s">
        <v>413</v>
      </c>
      <c r="C5" s="147" t="s">
        <v>646</v>
      </c>
      <c r="D5" s="147" t="s">
        <v>414</v>
      </c>
      <c r="E5" s="124" t="s">
        <v>415</v>
      </c>
      <c r="F5" s="124" t="s">
        <v>416</v>
      </c>
      <c r="G5" s="124" t="s">
        <v>417</v>
      </c>
      <c r="H5" s="124" t="s">
        <v>418</v>
      </c>
      <c r="I5" s="124" t="s">
        <v>419</v>
      </c>
      <c r="J5" s="124" t="s">
        <v>420</v>
      </c>
      <c r="K5" s="124" t="s">
        <v>421</v>
      </c>
    </row>
    <row r="6" spans="1:11" ht="24" customHeight="1">
      <c r="A6" s="226"/>
      <c r="B6" s="127" t="s">
        <v>422</v>
      </c>
      <c r="C6" s="147" t="s">
        <v>646</v>
      </c>
      <c r="D6" s="147" t="s">
        <v>423</v>
      </c>
      <c r="E6" s="124" t="s">
        <v>424</v>
      </c>
      <c r="F6" s="124" t="s">
        <v>425</v>
      </c>
      <c r="G6" s="124" t="s">
        <v>426</v>
      </c>
      <c r="H6" s="124" t="s">
        <v>427</v>
      </c>
      <c r="I6" s="124" t="s">
        <v>776</v>
      </c>
      <c r="J6" s="124" t="s">
        <v>779</v>
      </c>
      <c r="K6" s="124" t="s">
        <v>782</v>
      </c>
    </row>
    <row r="7" spans="1:11" ht="24" customHeight="1">
      <c r="A7" s="226"/>
      <c r="B7" s="127" t="s">
        <v>428</v>
      </c>
      <c r="C7" s="147" t="s">
        <v>646</v>
      </c>
      <c r="D7" s="147" t="s">
        <v>429</v>
      </c>
      <c r="E7" s="124" t="s">
        <v>430</v>
      </c>
      <c r="F7" s="124" t="s">
        <v>431</v>
      </c>
      <c r="G7" s="124" t="s">
        <v>432</v>
      </c>
      <c r="H7" s="124" t="s">
        <v>433</v>
      </c>
      <c r="I7" s="124" t="s">
        <v>777</v>
      </c>
      <c r="J7" s="124" t="s">
        <v>780</v>
      </c>
      <c r="K7" s="124" t="s">
        <v>783</v>
      </c>
    </row>
    <row r="8" spans="1:11" ht="24" customHeight="1">
      <c r="A8" s="226"/>
      <c r="B8" s="127" t="s">
        <v>434</v>
      </c>
      <c r="C8" s="147" t="s">
        <v>646</v>
      </c>
      <c r="D8" s="147" t="s">
        <v>435</v>
      </c>
      <c r="E8" s="124" t="s">
        <v>436</v>
      </c>
      <c r="F8" s="124" t="s">
        <v>437</v>
      </c>
      <c r="G8" s="124" t="s">
        <v>438</v>
      </c>
      <c r="H8" s="124" t="s">
        <v>439</v>
      </c>
      <c r="I8" s="124" t="s">
        <v>778</v>
      </c>
      <c r="J8" s="124" t="s">
        <v>781</v>
      </c>
      <c r="K8" s="124" t="s">
        <v>784</v>
      </c>
    </row>
    <row r="9" spans="1:11" s="119" customFormat="1" ht="16.5" customHeight="1">
      <c r="A9" s="227" t="s">
        <v>440</v>
      </c>
      <c r="B9" s="228"/>
      <c r="C9" s="228"/>
      <c r="D9" s="228"/>
      <c r="E9" s="228"/>
      <c r="F9" s="228"/>
      <c r="G9" s="228"/>
      <c r="H9" s="228"/>
      <c r="I9" s="228"/>
      <c r="J9" s="228"/>
      <c r="K9" s="229"/>
    </row>
    <row r="10" spans="1:11" ht="16.5" customHeight="1">
      <c r="A10" s="230" t="s">
        <v>175</v>
      </c>
      <c r="B10" s="118" t="s">
        <v>441</v>
      </c>
      <c r="C10" s="118"/>
      <c r="D10" s="118"/>
      <c r="E10" s="120"/>
      <c r="F10" s="120"/>
      <c r="G10" s="120"/>
      <c r="H10" s="120"/>
      <c r="I10" s="120"/>
      <c r="J10" s="120"/>
      <c r="K10" s="120"/>
    </row>
    <row r="11" spans="1:11" ht="16.5" customHeight="1">
      <c r="A11" s="230"/>
      <c r="B11" s="118" t="s">
        <v>442</v>
      </c>
      <c r="C11" s="147" t="s">
        <v>192</v>
      </c>
      <c r="D11" s="147" t="s">
        <v>192</v>
      </c>
      <c r="E11" s="124" t="s">
        <v>192</v>
      </c>
      <c r="F11" s="124" t="s">
        <v>192</v>
      </c>
      <c r="G11" s="124" t="s">
        <v>192</v>
      </c>
      <c r="H11" s="124" t="s">
        <v>192</v>
      </c>
      <c r="I11" s="124" t="s">
        <v>192</v>
      </c>
      <c r="J11" s="124" t="s">
        <v>192</v>
      </c>
      <c r="K11" s="124" t="s">
        <v>192</v>
      </c>
    </row>
    <row r="12" spans="1:15" ht="30" customHeight="1">
      <c r="A12" s="230"/>
      <c r="B12" s="118" t="s">
        <v>443</v>
      </c>
      <c r="C12" s="147" t="s">
        <v>650</v>
      </c>
      <c r="D12" s="147" t="s">
        <v>192</v>
      </c>
      <c r="E12" s="147" t="s">
        <v>650</v>
      </c>
      <c r="F12" s="147" t="s">
        <v>650</v>
      </c>
      <c r="G12" s="147" t="s">
        <v>650</v>
      </c>
      <c r="H12" s="147" t="s">
        <v>650</v>
      </c>
      <c r="I12" s="147" t="s">
        <v>650</v>
      </c>
      <c r="J12" s="147" t="s">
        <v>650</v>
      </c>
      <c r="K12" s="147" t="s">
        <v>650</v>
      </c>
      <c r="L12" s="231"/>
      <c r="M12" s="231"/>
      <c r="N12" s="231"/>
      <c r="O12" s="231"/>
    </row>
    <row r="13" spans="1:11" ht="16.5" customHeight="1">
      <c r="A13" s="230" t="s">
        <v>171</v>
      </c>
      <c r="B13" s="118" t="s">
        <v>444</v>
      </c>
      <c r="C13" s="147"/>
      <c r="D13" s="147"/>
      <c r="E13" s="148"/>
      <c r="F13" s="148"/>
      <c r="G13" s="148"/>
      <c r="H13" s="148"/>
      <c r="I13" s="149"/>
      <c r="J13" s="149"/>
      <c r="K13" s="149"/>
    </row>
    <row r="14" spans="1:11" ht="16.5" customHeight="1">
      <c r="A14" s="230"/>
      <c r="B14" s="118" t="s">
        <v>445</v>
      </c>
      <c r="C14" s="147" t="s">
        <v>192</v>
      </c>
      <c r="D14" s="147" t="s">
        <v>192</v>
      </c>
      <c r="E14" s="124" t="s">
        <v>192</v>
      </c>
      <c r="F14" s="124" t="s">
        <v>192</v>
      </c>
      <c r="G14" s="124" t="s">
        <v>192</v>
      </c>
      <c r="H14" s="124" t="s">
        <v>192</v>
      </c>
      <c r="I14" s="124" t="s">
        <v>192</v>
      </c>
      <c r="J14" s="124" t="s">
        <v>192</v>
      </c>
      <c r="K14" s="124" t="s">
        <v>192</v>
      </c>
    </row>
    <row r="15" spans="1:11" ht="32.25" customHeight="1">
      <c r="A15" s="230"/>
      <c r="B15" s="118" t="s">
        <v>446</v>
      </c>
      <c r="C15" s="147" t="s">
        <v>650</v>
      </c>
      <c r="D15" s="147" t="s">
        <v>192</v>
      </c>
      <c r="E15" s="147" t="s">
        <v>650</v>
      </c>
      <c r="F15" s="147" t="s">
        <v>650</v>
      </c>
      <c r="G15" s="147" t="s">
        <v>650</v>
      </c>
      <c r="H15" s="147" t="s">
        <v>650</v>
      </c>
      <c r="I15" s="147" t="s">
        <v>650</v>
      </c>
      <c r="J15" s="147" t="s">
        <v>650</v>
      </c>
      <c r="K15" s="147" t="s">
        <v>650</v>
      </c>
    </row>
    <row r="16" spans="1:11" ht="38.25">
      <c r="A16" s="122" t="s">
        <v>172</v>
      </c>
      <c r="B16" s="123" t="s">
        <v>447</v>
      </c>
      <c r="C16" s="147" t="s">
        <v>192</v>
      </c>
      <c r="D16" s="147" t="s">
        <v>192</v>
      </c>
      <c r="E16" s="124" t="s">
        <v>192</v>
      </c>
      <c r="F16" s="124" t="s">
        <v>192</v>
      </c>
      <c r="G16" s="124" t="s">
        <v>192</v>
      </c>
      <c r="H16" s="124" t="s">
        <v>192</v>
      </c>
      <c r="I16" s="124" t="s">
        <v>192</v>
      </c>
      <c r="J16" s="124" t="s">
        <v>192</v>
      </c>
      <c r="K16" s="124" t="s">
        <v>192</v>
      </c>
    </row>
    <row r="17" spans="1:11" ht="44.25" customHeight="1">
      <c r="A17" s="122" t="s">
        <v>174</v>
      </c>
      <c r="B17" s="123" t="s">
        <v>448</v>
      </c>
      <c r="C17" s="147" t="s">
        <v>192</v>
      </c>
      <c r="D17" s="147" t="s">
        <v>192</v>
      </c>
      <c r="E17" s="124" t="s">
        <v>192</v>
      </c>
      <c r="F17" s="124" t="s">
        <v>192</v>
      </c>
      <c r="G17" s="124" t="s">
        <v>192</v>
      </c>
      <c r="H17" s="124" t="s">
        <v>192</v>
      </c>
      <c r="I17" s="124" t="s">
        <v>192</v>
      </c>
      <c r="J17" s="124" t="s">
        <v>192</v>
      </c>
      <c r="K17" s="124" t="s">
        <v>192</v>
      </c>
    </row>
    <row r="18" spans="1:11" ht="32.25" customHeight="1">
      <c r="A18" s="122" t="s">
        <v>170</v>
      </c>
      <c r="B18" s="123" t="s">
        <v>449</v>
      </c>
      <c r="C18" s="124" t="s">
        <v>450</v>
      </c>
      <c r="D18" s="124" t="s">
        <v>450</v>
      </c>
      <c r="E18" s="147" t="s">
        <v>650</v>
      </c>
      <c r="F18" s="147" t="s">
        <v>650</v>
      </c>
      <c r="G18" s="147" t="s">
        <v>650</v>
      </c>
      <c r="H18" s="124" t="s">
        <v>192</v>
      </c>
      <c r="I18" s="147" t="s">
        <v>650</v>
      </c>
      <c r="J18" s="147" t="s">
        <v>650</v>
      </c>
      <c r="K18" s="147" t="s">
        <v>650</v>
      </c>
    </row>
    <row r="19" spans="1:11" ht="33.75" customHeight="1">
      <c r="A19" s="122" t="s">
        <v>166</v>
      </c>
      <c r="B19" s="123" t="s">
        <v>867</v>
      </c>
      <c r="C19" s="147" t="s">
        <v>650</v>
      </c>
      <c r="D19" s="147" t="s">
        <v>650</v>
      </c>
      <c r="E19" s="150" t="s">
        <v>451</v>
      </c>
      <c r="F19" s="150" t="s">
        <v>451</v>
      </c>
      <c r="G19" s="150" t="s">
        <v>451</v>
      </c>
      <c r="H19" s="150" t="s">
        <v>451</v>
      </c>
      <c r="I19" s="150" t="s">
        <v>451</v>
      </c>
      <c r="J19" s="124" t="s">
        <v>192</v>
      </c>
      <c r="K19" s="124" t="s">
        <v>192</v>
      </c>
    </row>
    <row r="20" spans="1:11" ht="16.5" customHeight="1">
      <c r="A20" s="227" t="s">
        <v>194</v>
      </c>
      <c r="B20" s="228"/>
      <c r="C20" s="228"/>
      <c r="D20" s="228"/>
      <c r="E20" s="228"/>
      <c r="F20" s="228"/>
      <c r="G20" s="228"/>
      <c r="H20" s="228"/>
      <c r="I20" s="228"/>
      <c r="J20" s="228"/>
      <c r="K20" s="229"/>
    </row>
    <row r="21" spans="1:11" ht="38.25">
      <c r="A21" s="234" t="s">
        <v>169</v>
      </c>
      <c r="B21" s="235" t="s">
        <v>452</v>
      </c>
      <c r="C21" s="236" t="s">
        <v>453</v>
      </c>
      <c r="D21" s="236" t="s">
        <v>453</v>
      </c>
      <c r="E21" s="124" t="s">
        <v>651</v>
      </c>
      <c r="F21" s="124" t="s">
        <v>652</v>
      </c>
      <c r="G21" s="232" t="s">
        <v>650</v>
      </c>
      <c r="H21" s="124" t="s">
        <v>655</v>
      </c>
      <c r="I21" s="142" t="s">
        <v>454</v>
      </c>
      <c r="J21" s="142" t="s">
        <v>455</v>
      </c>
      <c r="K21" s="142" t="s">
        <v>456</v>
      </c>
    </row>
    <row r="22" spans="1:11" ht="39.75">
      <c r="A22" s="234"/>
      <c r="B22" s="235"/>
      <c r="C22" s="233"/>
      <c r="D22" s="233"/>
      <c r="E22" s="124" t="s">
        <v>653</v>
      </c>
      <c r="F22" s="124" t="s">
        <v>654</v>
      </c>
      <c r="G22" s="233"/>
      <c r="H22" s="124" t="s">
        <v>799</v>
      </c>
      <c r="I22" s="124" t="s">
        <v>457</v>
      </c>
      <c r="J22" s="124" t="s">
        <v>799</v>
      </c>
      <c r="K22" s="124" t="s">
        <v>799</v>
      </c>
    </row>
    <row r="23" spans="1:11" ht="32.25" customHeight="1">
      <c r="A23" s="121" t="s">
        <v>167</v>
      </c>
      <c r="B23" s="127" t="s">
        <v>217</v>
      </c>
      <c r="C23" s="147" t="s">
        <v>650</v>
      </c>
      <c r="D23" s="147" t="s">
        <v>650</v>
      </c>
      <c r="E23" s="147" t="s">
        <v>650</v>
      </c>
      <c r="F23" s="124" t="s">
        <v>192</v>
      </c>
      <c r="G23" s="147" t="s">
        <v>650</v>
      </c>
      <c r="H23" s="124" t="s">
        <v>192</v>
      </c>
      <c r="I23" s="124" t="s">
        <v>192</v>
      </c>
      <c r="J23" s="124" t="s">
        <v>192</v>
      </c>
      <c r="K23" s="124" t="s">
        <v>192</v>
      </c>
    </row>
    <row r="24" spans="1:11" s="125" customFormat="1" ht="16.5" customHeight="1">
      <c r="A24" s="227" t="s">
        <v>787</v>
      </c>
      <c r="B24" s="228"/>
      <c r="C24" s="228"/>
      <c r="D24" s="228"/>
      <c r="E24" s="228"/>
      <c r="F24" s="228"/>
      <c r="G24" s="228"/>
      <c r="H24" s="228"/>
      <c r="I24" s="228"/>
      <c r="J24" s="228"/>
      <c r="K24" s="229"/>
    </row>
    <row r="25" spans="1:17" s="125" customFormat="1" ht="16.5" customHeight="1">
      <c r="A25" s="141" t="s">
        <v>173</v>
      </c>
      <c r="B25" s="151" t="s">
        <v>458</v>
      </c>
      <c r="C25" s="147" t="s">
        <v>192</v>
      </c>
      <c r="D25" s="147" t="s">
        <v>192</v>
      </c>
      <c r="E25" s="147" t="s">
        <v>192</v>
      </c>
      <c r="F25" s="147" t="s">
        <v>192</v>
      </c>
      <c r="G25" s="147" t="s">
        <v>192</v>
      </c>
      <c r="H25" s="147" t="s">
        <v>192</v>
      </c>
      <c r="I25" s="138" t="s">
        <v>192</v>
      </c>
      <c r="J25" s="138" t="s">
        <v>192</v>
      </c>
      <c r="K25" s="138" t="s">
        <v>192</v>
      </c>
      <c r="L25" s="237"/>
      <c r="M25" s="237"/>
      <c r="N25" s="237"/>
      <c r="O25" s="237"/>
      <c r="P25" s="237"/>
      <c r="Q25" s="237"/>
    </row>
    <row r="26" spans="1:11" s="125" customFormat="1" ht="135.75" customHeight="1">
      <c r="A26" s="141" t="s">
        <v>4</v>
      </c>
      <c r="B26" s="151" t="s">
        <v>792</v>
      </c>
      <c r="C26" s="152" t="s">
        <v>788</v>
      </c>
      <c r="D26" s="150" t="s">
        <v>459</v>
      </c>
      <c r="E26" s="150" t="s">
        <v>460</v>
      </c>
      <c r="F26" s="150" t="s">
        <v>460</v>
      </c>
      <c r="G26" s="150" t="s">
        <v>460</v>
      </c>
      <c r="H26" s="150" t="s">
        <v>460</v>
      </c>
      <c r="I26" s="140" t="s">
        <v>459</v>
      </c>
      <c r="J26" s="140" t="s">
        <v>460</v>
      </c>
      <c r="K26" s="140" t="s">
        <v>460</v>
      </c>
    </row>
    <row r="27" spans="1:15" s="125" customFormat="1" ht="25.5">
      <c r="A27" s="238" t="s">
        <v>5</v>
      </c>
      <c r="B27" s="153" t="s">
        <v>656</v>
      </c>
      <c r="C27" s="241"/>
      <c r="D27" s="242"/>
      <c r="E27" s="242"/>
      <c r="F27" s="242"/>
      <c r="G27" s="242"/>
      <c r="H27" s="242"/>
      <c r="I27" s="242"/>
      <c r="J27" s="242"/>
      <c r="K27" s="243"/>
      <c r="L27" s="126"/>
      <c r="M27" s="126"/>
      <c r="N27" s="126"/>
      <c r="O27" s="126"/>
    </row>
    <row r="28" spans="1:15" s="125" customFormat="1" ht="38.25">
      <c r="A28" s="239"/>
      <c r="B28" s="153" t="s">
        <v>657</v>
      </c>
      <c r="C28" s="232" t="s">
        <v>461</v>
      </c>
      <c r="D28" s="232" t="s">
        <v>461</v>
      </c>
      <c r="E28" s="232" t="s">
        <v>650</v>
      </c>
      <c r="F28" s="232" t="s">
        <v>650</v>
      </c>
      <c r="G28" s="232" t="s">
        <v>650</v>
      </c>
      <c r="H28" s="232" t="s">
        <v>462</v>
      </c>
      <c r="I28" s="232" t="s">
        <v>650</v>
      </c>
      <c r="J28" s="232" t="s">
        <v>650</v>
      </c>
      <c r="K28" s="232" t="s">
        <v>650</v>
      </c>
      <c r="L28" s="126"/>
      <c r="M28" s="126"/>
      <c r="N28" s="126"/>
      <c r="O28" s="126"/>
    </row>
    <row r="29" spans="1:15" s="125" customFormat="1" ht="38.25">
      <c r="A29" s="240"/>
      <c r="B29" s="153" t="s">
        <v>463</v>
      </c>
      <c r="C29" s="233"/>
      <c r="D29" s="233"/>
      <c r="E29" s="233"/>
      <c r="F29" s="233"/>
      <c r="G29" s="233"/>
      <c r="H29" s="233"/>
      <c r="I29" s="233"/>
      <c r="J29" s="233"/>
      <c r="K29" s="233"/>
      <c r="L29" s="126"/>
      <c r="M29" s="126"/>
      <c r="N29" s="126"/>
      <c r="O29" s="126"/>
    </row>
    <row r="30" spans="1:11" s="125" customFormat="1" ht="38.25">
      <c r="A30" s="238" t="s">
        <v>158</v>
      </c>
      <c r="B30" s="154" t="s">
        <v>464</v>
      </c>
      <c r="C30" s="244"/>
      <c r="D30" s="245"/>
      <c r="E30" s="245"/>
      <c r="F30" s="245"/>
      <c r="G30" s="245"/>
      <c r="H30" s="245"/>
      <c r="I30" s="155"/>
      <c r="J30" s="155"/>
      <c r="K30" s="155"/>
    </row>
    <row r="31" spans="1:11" s="125" customFormat="1" ht="38.25">
      <c r="A31" s="239"/>
      <c r="B31" s="154" t="s">
        <v>465</v>
      </c>
      <c r="C31" s="147" t="s">
        <v>650</v>
      </c>
      <c r="D31" s="147" t="s">
        <v>650</v>
      </c>
      <c r="E31" s="156" t="s">
        <v>152</v>
      </c>
      <c r="F31" s="156" t="s">
        <v>152</v>
      </c>
      <c r="G31" s="156" t="s">
        <v>152</v>
      </c>
      <c r="H31" s="156" t="s">
        <v>152</v>
      </c>
      <c r="I31" s="156" t="s">
        <v>152</v>
      </c>
      <c r="J31" s="156" t="s">
        <v>152</v>
      </c>
      <c r="K31" s="156" t="s">
        <v>152</v>
      </c>
    </row>
    <row r="32" spans="1:15" s="125" customFormat="1" ht="38.25">
      <c r="A32" s="240"/>
      <c r="B32" s="157" t="s">
        <v>793</v>
      </c>
      <c r="C32" s="147" t="s">
        <v>650</v>
      </c>
      <c r="D32" s="147" t="s">
        <v>650</v>
      </c>
      <c r="E32" s="147" t="s">
        <v>650</v>
      </c>
      <c r="F32" s="147" t="s">
        <v>650</v>
      </c>
      <c r="G32" s="147" t="s">
        <v>650</v>
      </c>
      <c r="H32" s="147" t="s">
        <v>650</v>
      </c>
      <c r="I32" s="147" t="s">
        <v>650</v>
      </c>
      <c r="J32" s="147" t="s">
        <v>650</v>
      </c>
      <c r="K32" s="147" t="s">
        <v>650</v>
      </c>
      <c r="L32" s="246"/>
      <c r="M32" s="246"/>
      <c r="N32" s="246"/>
      <c r="O32" s="246"/>
    </row>
    <row r="33" spans="1:15" s="125" customFormat="1" ht="45.75" customHeight="1">
      <c r="A33" s="238" t="s">
        <v>717</v>
      </c>
      <c r="B33" s="153" t="s">
        <v>466</v>
      </c>
      <c r="C33" s="138"/>
      <c r="D33" s="139"/>
      <c r="E33" s="158"/>
      <c r="F33" s="158"/>
      <c r="G33" s="158"/>
      <c r="H33" s="158"/>
      <c r="I33" s="159"/>
      <c r="J33" s="159"/>
      <c r="K33" s="159"/>
      <c r="L33" s="126"/>
      <c r="M33" s="126"/>
      <c r="N33" s="126"/>
      <c r="O33" s="126"/>
    </row>
    <row r="34" spans="1:15" s="125" customFormat="1" ht="75" customHeight="1">
      <c r="A34" s="239"/>
      <c r="B34" s="153" t="s">
        <v>794</v>
      </c>
      <c r="C34" s="241" t="s">
        <v>192</v>
      </c>
      <c r="D34" s="242"/>
      <c r="E34" s="242"/>
      <c r="F34" s="242"/>
      <c r="G34" s="242"/>
      <c r="H34" s="242"/>
      <c r="I34" s="242"/>
      <c r="J34" s="242"/>
      <c r="K34" s="242"/>
      <c r="L34" s="126"/>
      <c r="M34" s="126"/>
      <c r="N34" s="126"/>
      <c r="O34" s="126"/>
    </row>
    <row r="35" spans="1:15" s="125" customFormat="1" ht="75" customHeight="1">
      <c r="A35" s="240"/>
      <c r="B35" s="153" t="s">
        <v>795</v>
      </c>
      <c r="C35" s="241" t="s">
        <v>467</v>
      </c>
      <c r="D35" s="242"/>
      <c r="E35" s="242"/>
      <c r="F35" s="242"/>
      <c r="G35" s="242"/>
      <c r="H35" s="242"/>
      <c r="I35" s="242"/>
      <c r="J35" s="242"/>
      <c r="K35" s="242"/>
      <c r="L35" s="126"/>
      <c r="M35" s="126"/>
      <c r="N35" s="126"/>
      <c r="O35" s="126"/>
    </row>
    <row r="36" spans="1:11" ht="16.5" customHeight="1">
      <c r="A36" s="227" t="s">
        <v>182</v>
      </c>
      <c r="B36" s="228"/>
      <c r="C36" s="228"/>
      <c r="D36" s="228"/>
      <c r="E36" s="228"/>
      <c r="F36" s="228"/>
      <c r="G36" s="228"/>
      <c r="H36" s="228"/>
      <c r="I36" s="228"/>
      <c r="J36" s="228"/>
      <c r="K36" s="229"/>
    </row>
    <row r="37" spans="1:11" s="119" customFormat="1" ht="16.5" customHeight="1">
      <c r="A37" s="247" t="s">
        <v>468</v>
      </c>
      <c r="B37" s="248"/>
      <c r="C37" s="248"/>
      <c r="D37" s="248"/>
      <c r="E37" s="248"/>
      <c r="F37" s="248"/>
      <c r="G37" s="248"/>
      <c r="H37" s="248"/>
      <c r="I37" s="248"/>
      <c r="J37" s="248"/>
      <c r="K37" s="249"/>
    </row>
    <row r="38" spans="1:11" ht="25.5">
      <c r="A38" s="250" t="s">
        <v>718</v>
      </c>
      <c r="B38" s="161" t="s">
        <v>469</v>
      </c>
      <c r="C38" s="241"/>
      <c r="D38" s="242"/>
      <c r="E38" s="242"/>
      <c r="F38" s="242"/>
      <c r="G38" s="242"/>
      <c r="H38" s="242"/>
      <c r="I38" s="242"/>
      <c r="J38" s="242"/>
      <c r="K38" s="243"/>
    </row>
    <row r="39" spans="1:11" ht="39" customHeight="1">
      <c r="A39" s="250"/>
      <c r="B39" s="235" t="s">
        <v>687</v>
      </c>
      <c r="C39" s="124" t="s">
        <v>470</v>
      </c>
      <c r="D39" s="124" t="s">
        <v>470</v>
      </c>
      <c r="E39" s="124" t="s">
        <v>471</v>
      </c>
      <c r="F39" s="124" t="s">
        <v>472</v>
      </c>
      <c r="G39" s="124" t="s">
        <v>660</v>
      </c>
      <c r="H39" s="124" t="s">
        <v>661</v>
      </c>
      <c r="I39" s="140" t="s">
        <v>662</v>
      </c>
      <c r="J39" s="140" t="s">
        <v>663</v>
      </c>
      <c r="K39" s="140" t="s">
        <v>664</v>
      </c>
    </row>
    <row r="40" spans="1:11" ht="41.25" customHeight="1">
      <c r="A40" s="250"/>
      <c r="B40" s="235"/>
      <c r="C40" s="124" t="s">
        <v>473</v>
      </c>
      <c r="D40" s="124" t="s">
        <v>473</v>
      </c>
      <c r="E40" s="124" t="s">
        <v>658</v>
      </c>
      <c r="F40" s="124" t="s">
        <v>659</v>
      </c>
      <c r="G40" s="162" t="s">
        <v>800</v>
      </c>
      <c r="H40" s="162" t="s">
        <v>800</v>
      </c>
      <c r="I40" s="140" t="s">
        <v>474</v>
      </c>
      <c r="J40" s="140" t="s">
        <v>474</v>
      </c>
      <c r="K40" s="162" t="s">
        <v>800</v>
      </c>
    </row>
    <row r="41" spans="1:11" ht="51">
      <c r="A41" s="250"/>
      <c r="B41" s="127" t="s">
        <v>688</v>
      </c>
      <c r="C41" s="124" t="s">
        <v>192</v>
      </c>
      <c r="D41" s="124" t="s">
        <v>192</v>
      </c>
      <c r="E41" s="124" t="s">
        <v>192</v>
      </c>
      <c r="F41" s="124" t="s">
        <v>192</v>
      </c>
      <c r="G41" s="124" t="s">
        <v>192</v>
      </c>
      <c r="H41" s="124" t="s">
        <v>192</v>
      </c>
      <c r="I41" s="163" t="s">
        <v>192</v>
      </c>
      <c r="J41" s="163" t="s">
        <v>192</v>
      </c>
      <c r="K41" s="163" t="s">
        <v>192</v>
      </c>
    </row>
    <row r="42" spans="1:11" ht="38.25">
      <c r="A42" s="255" t="s">
        <v>719</v>
      </c>
      <c r="B42" s="257" t="s">
        <v>475</v>
      </c>
      <c r="C42" s="124" t="s">
        <v>470</v>
      </c>
      <c r="D42" s="238" t="s">
        <v>192</v>
      </c>
      <c r="E42" s="238" t="s">
        <v>192</v>
      </c>
      <c r="F42" s="238" t="s">
        <v>192</v>
      </c>
      <c r="G42" s="238" t="s">
        <v>192</v>
      </c>
      <c r="H42" s="238" t="s">
        <v>192</v>
      </c>
      <c r="I42" s="238" t="s">
        <v>192</v>
      </c>
      <c r="J42" s="238" t="s">
        <v>192</v>
      </c>
      <c r="K42" s="238" t="s">
        <v>192</v>
      </c>
    </row>
    <row r="43" spans="1:11" ht="25.5">
      <c r="A43" s="256"/>
      <c r="B43" s="258"/>
      <c r="C43" s="124" t="s">
        <v>476</v>
      </c>
      <c r="D43" s="240"/>
      <c r="E43" s="240"/>
      <c r="F43" s="240"/>
      <c r="G43" s="240"/>
      <c r="H43" s="240"/>
      <c r="I43" s="240"/>
      <c r="J43" s="240"/>
      <c r="K43" s="240"/>
    </row>
    <row r="44" spans="1:11" ht="53.25" customHeight="1">
      <c r="A44" s="164" t="s">
        <v>720</v>
      </c>
      <c r="B44" s="151" t="s">
        <v>477</v>
      </c>
      <c r="C44" s="124" t="s">
        <v>789</v>
      </c>
      <c r="D44" s="124" t="s">
        <v>789</v>
      </c>
      <c r="E44" s="124" t="s">
        <v>789</v>
      </c>
      <c r="F44" s="124" t="s">
        <v>789</v>
      </c>
      <c r="G44" s="124" t="s">
        <v>789</v>
      </c>
      <c r="H44" s="124" t="s">
        <v>789</v>
      </c>
      <c r="I44" s="124" t="s">
        <v>789</v>
      </c>
      <c r="J44" s="124" t="s">
        <v>789</v>
      </c>
      <c r="K44" s="124" t="s">
        <v>789</v>
      </c>
    </row>
    <row r="45" spans="1:11" ht="39" customHeight="1">
      <c r="A45" s="160" t="s">
        <v>721</v>
      </c>
      <c r="B45" s="127" t="s">
        <v>478</v>
      </c>
      <c r="C45" s="124" t="s">
        <v>192</v>
      </c>
      <c r="D45" s="124" t="s">
        <v>192</v>
      </c>
      <c r="E45" s="124" t="s">
        <v>192</v>
      </c>
      <c r="F45" s="124" t="s">
        <v>192</v>
      </c>
      <c r="G45" s="124" t="s">
        <v>192</v>
      </c>
      <c r="H45" s="124" t="s">
        <v>192</v>
      </c>
      <c r="I45" s="124" t="s">
        <v>192</v>
      </c>
      <c r="J45" s="140" t="s">
        <v>192</v>
      </c>
      <c r="K45" s="140" t="s">
        <v>192</v>
      </c>
    </row>
    <row r="46" spans="1:11" ht="16.5" customHeight="1">
      <c r="A46" s="227" t="s">
        <v>479</v>
      </c>
      <c r="B46" s="228"/>
      <c r="C46" s="228"/>
      <c r="D46" s="228"/>
      <c r="E46" s="228"/>
      <c r="F46" s="228"/>
      <c r="G46" s="228"/>
      <c r="H46" s="228"/>
      <c r="I46" s="228"/>
      <c r="J46" s="228"/>
      <c r="K46" s="229"/>
    </row>
    <row r="47" spans="1:11" ht="33" customHeight="1">
      <c r="A47" s="147" t="s">
        <v>722</v>
      </c>
      <c r="B47" s="127" t="s">
        <v>480</v>
      </c>
      <c r="C47" s="124" t="s">
        <v>192</v>
      </c>
      <c r="D47" s="124" t="s">
        <v>192</v>
      </c>
      <c r="E47" s="124" t="s">
        <v>192</v>
      </c>
      <c r="F47" s="124" t="s">
        <v>192</v>
      </c>
      <c r="G47" s="124" t="s">
        <v>192</v>
      </c>
      <c r="H47" s="124" t="s">
        <v>192</v>
      </c>
      <c r="I47" s="140" t="s">
        <v>192</v>
      </c>
      <c r="J47" s="140" t="s">
        <v>192</v>
      </c>
      <c r="K47" s="140" t="s">
        <v>192</v>
      </c>
    </row>
    <row r="48" spans="1:11" ht="46.5" customHeight="1">
      <c r="A48" s="232" t="s">
        <v>723</v>
      </c>
      <c r="B48" s="127" t="s">
        <v>481</v>
      </c>
      <c r="C48" s="252"/>
      <c r="D48" s="253"/>
      <c r="E48" s="253"/>
      <c r="F48" s="253"/>
      <c r="G48" s="253"/>
      <c r="H48" s="253"/>
      <c r="I48" s="253"/>
      <c r="J48" s="253"/>
      <c r="K48" s="254"/>
    </row>
    <row r="49" spans="1:11" ht="33.75" customHeight="1">
      <c r="A49" s="251"/>
      <c r="B49" s="127" t="s">
        <v>689</v>
      </c>
      <c r="C49" s="147" t="s">
        <v>650</v>
      </c>
      <c r="D49" s="147" t="s">
        <v>650</v>
      </c>
      <c r="E49" s="147" t="s">
        <v>482</v>
      </c>
      <c r="F49" s="147" t="s">
        <v>482</v>
      </c>
      <c r="G49" s="147" t="s">
        <v>482</v>
      </c>
      <c r="H49" s="147" t="s">
        <v>482</v>
      </c>
      <c r="I49" s="147" t="s">
        <v>482</v>
      </c>
      <c r="J49" s="147" t="s">
        <v>482</v>
      </c>
      <c r="K49" s="147" t="s">
        <v>482</v>
      </c>
    </row>
    <row r="50" spans="1:11" ht="26.25" customHeight="1">
      <c r="A50" s="233"/>
      <c r="B50" s="127" t="s">
        <v>690</v>
      </c>
      <c r="C50" s="241" t="s">
        <v>192</v>
      </c>
      <c r="D50" s="242"/>
      <c r="E50" s="242"/>
      <c r="F50" s="242"/>
      <c r="G50" s="242"/>
      <c r="H50" s="242"/>
      <c r="I50" s="242"/>
      <c r="J50" s="242"/>
      <c r="K50" s="243"/>
    </row>
    <row r="51" spans="1:11" ht="16.5" customHeight="1">
      <c r="A51" s="259" t="s">
        <v>483</v>
      </c>
      <c r="B51" s="260"/>
      <c r="C51" s="260"/>
      <c r="D51" s="260"/>
      <c r="E51" s="260"/>
      <c r="F51" s="260"/>
      <c r="G51" s="260"/>
      <c r="H51" s="260"/>
      <c r="I51" s="260"/>
      <c r="J51" s="260"/>
      <c r="K51" s="261"/>
    </row>
    <row r="52" spans="1:13" ht="16.5" customHeight="1">
      <c r="A52" s="226" t="s">
        <v>724</v>
      </c>
      <c r="B52" s="127" t="s">
        <v>484</v>
      </c>
      <c r="C52" s="241"/>
      <c r="D52" s="242"/>
      <c r="E52" s="242"/>
      <c r="F52" s="242"/>
      <c r="G52" s="242"/>
      <c r="H52" s="242"/>
      <c r="I52" s="242"/>
      <c r="J52" s="242"/>
      <c r="K52" s="243"/>
      <c r="L52" s="128"/>
      <c r="M52" s="128"/>
    </row>
    <row r="53" spans="1:13" ht="63.75" customHeight="1">
      <c r="A53" s="226"/>
      <c r="B53" s="129" t="s">
        <v>790</v>
      </c>
      <c r="C53" s="262" t="s">
        <v>192</v>
      </c>
      <c r="D53" s="263"/>
      <c r="E53" s="263"/>
      <c r="F53" s="263"/>
      <c r="G53" s="263"/>
      <c r="H53" s="263"/>
      <c r="I53" s="263"/>
      <c r="J53" s="263"/>
      <c r="K53" s="264"/>
      <c r="L53" s="130"/>
      <c r="M53" s="130"/>
    </row>
    <row r="54" spans="1:13" ht="16.5" customHeight="1">
      <c r="A54" s="226"/>
      <c r="B54" s="127" t="s">
        <v>791</v>
      </c>
      <c r="C54" s="262" t="s">
        <v>234</v>
      </c>
      <c r="D54" s="263"/>
      <c r="E54" s="263"/>
      <c r="F54" s="263"/>
      <c r="G54" s="263"/>
      <c r="H54" s="263"/>
      <c r="I54" s="263"/>
      <c r="J54" s="263"/>
      <c r="K54" s="264"/>
      <c r="L54" s="130"/>
      <c r="M54" s="130"/>
    </row>
    <row r="55" spans="1:16" ht="119.25" customHeight="1">
      <c r="A55" s="265" t="s">
        <v>863</v>
      </c>
      <c r="B55" s="265"/>
      <c r="C55" s="265"/>
      <c r="D55" s="265"/>
      <c r="E55" s="265"/>
      <c r="F55" s="265"/>
      <c r="G55" s="265"/>
      <c r="H55" s="265"/>
      <c r="I55" s="265"/>
      <c r="J55" s="265"/>
      <c r="K55" s="265"/>
      <c r="L55" s="23"/>
      <c r="M55" s="23"/>
      <c r="N55" s="23"/>
      <c r="O55" s="23"/>
      <c r="P55" s="23"/>
    </row>
    <row r="56" spans="1:16" ht="216.75" customHeight="1">
      <c r="A56" s="266" t="s">
        <v>851</v>
      </c>
      <c r="B56" s="266"/>
      <c r="C56" s="266"/>
      <c r="D56" s="266"/>
      <c r="E56" s="266"/>
      <c r="F56" s="266"/>
      <c r="G56" s="266"/>
      <c r="H56" s="266"/>
      <c r="I56" s="266"/>
      <c r="J56" s="266"/>
      <c r="K56" s="266"/>
      <c r="L56" s="131"/>
      <c r="M56" s="131"/>
      <c r="N56" s="131"/>
      <c r="O56" s="131"/>
      <c r="P56" s="131"/>
    </row>
    <row r="57" spans="1:16" ht="14.25" customHeight="1">
      <c r="A57" s="267" t="s">
        <v>852</v>
      </c>
      <c r="B57" s="267"/>
      <c r="C57" s="267"/>
      <c r="D57" s="267"/>
      <c r="E57" s="267"/>
      <c r="F57" s="267"/>
      <c r="G57" s="267"/>
      <c r="H57" s="267"/>
      <c r="I57" s="267"/>
      <c r="J57" s="267"/>
      <c r="K57" s="267"/>
      <c r="L57" s="131"/>
      <c r="M57" s="131"/>
      <c r="N57" s="131"/>
      <c r="O57" s="131"/>
      <c r="P57" s="131"/>
    </row>
    <row r="58" spans="1:16" ht="27.75" customHeight="1">
      <c r="A58" s="267" t="s">
        <v>853</v>
      </c>
      <c r="B58" s="267"/>
      <c r="C58" s="267"/>
      <c r="D58" s="267"/>
      <c r="E58" s="267"/>
      <c r="F58" s="267"/>
      <c r="G58" s="267"/>
      <c r="H58" s="267"/>
      <c r="I58" s="267"/>
      <c r="J58" s="267"/>
      <c r="K58" s="267"/>
      <c r="L58" s="23"/>
      <c r="M58" s="23"/>
      <c r="N58" s="23"/>
      <c r="O58" s="23"/>
      <c r="P58" s="23"/>
    </row>
    <row r="59" spans="1:16" ht="13.5" customHeight="1">
      <c r="A59" s="267" t="s">
        <v>854</v>
      </c>
      <c r="B59" s="267"/>
      <c r="C59" s="267"/>
      <c r="D59" s="267"/>
      <c r="E59" s="267"/>
      <c r="F59" s="267"/>
      <c r="G59" s="267"/>
      <c r="H59" s="267"/>
      <c r="I59" s="267"/>
      <c r="J59" s="267"/>
      <c r="K59" s="267"/>
      <c r="L59" s="23"/>
      <c r="M59" s="23"/>
      <c r="N59" s="23"/>
      <c r="O59" s="23"/>
      <c r="P59" s="23"/>
    </row>
    <row r="60" spans="1:16" ht="14.25" customHeight="1">
      <c r="A60" s="268" t="s">
        <v>855</v>
      </c>
      <c r="B60" s="268"/>
      <c r="C60" s="268"/>
      <c r="D60" s="268"/>
      <c r="E60" s="268"/>
      <c r="F60" s="268"/>
      <c r="G60" s="268"/>
      <c r="H60" s="268"/>
      <c r="I60" s="268"/>
      <c r="J60" s="268"/>
      <c r="K60" s="268"/>
      <c r="L60" s="23"/>
      <c r="M60" s="23"/>
      <c r="N60" s="23"/>
      <c r="O60" s="23"/>
      <c r="P60" s="23"/>
    </row>
    <row r="61" spans="1:16" ht="14.25" customHeight="1">
      <c r="A61" s="268" t="s">
        <v>856</v>
      </c>
      <c r="B61" s="268"/>
      <c r="C61" s="268"/>
      <c r="D61" s="268"/>
      <c r="E61" s="268"/>
      <c r="F61" s="268"/>
      <c r="G61" s="268"/>
      <c r="H61" s="268"/>
      <c r="I61" s="268"/>
      <c r="J61" s="268"/>
      <c r="K61" s="268"/>
      <c r="L61" s="23"/>
      <c r="M61" s="23"/>
      <c r="N61" s="23"/>
      <c r="O61" s="23"/>
      <c r="P61" s="23"/>
    </row>
    <row r="62" spans="1:11" ht="24" customHeight="1">
      <c r="A62" s="268" t="s">
        <v>857</v>
      </c>
      <c r="B62" s="268"/>
      <c r="C62" s="268"/>
      <c r="D62" s="268"/>
      <c r="E62" s="268"/>
      <c r="F62" s="268"/>
      <c r="G62" s="268"/>
      <c r="H62" s="268"/>
      <c r="I62" s="268"/>
      <c r="J62" s="268"/>
      <c r="K62" s="268"/>
    </row>
    <row r="63" spans="1:11" ht="18.75" customHeight="1">
      <c r="A63" s="268" t="s">
        <v>858</v>
      </c>
      <c r="B63" s="268"/>
      <c r="C63" s="268"/>
      <c r="D63" s="268"/>
      <c r="E63" s="268"/>
      <c r="F63" s="268"/>
      <c r="G63" s="268"/>
      <c r="H63" s="268"/>
      <c r="I63" s="268"/>
      <c r="J63" s="268"/>
      <c r="K63" s="268"/>
    </row>
    <row r="64" spans="1:11" ht="15" customHeight="1">
      <c r="A64" s="268" t="s">
        <v>859</v>
      </c>
      <c r="B64" s="268"/>
      <c r="C64" s="268"/>
      <c r="D64" s="268"/>
      <c r="E64" s="268"/>
      <c r="F64" s="268"/>
      <c r="G64" s="268"/>
      <c r="H64" s="268"/>
      <c r="I64" s="268"/>
      <c r="J64" s="268"/>
      <c r="K64" s="268"/>
    </row>
    <row r="65" spans="1:11" ht="14.25" customHeight="1">
      <c r="A65" s="268" t="s">
        <v>860</v>
      </c>
      <c r="B65" s="268"/>
      <c r="C65" s="268"/>
      <c r="D65" s="268"/>
      <c r="E65" s="268"/>
      <c r="F65" s="268"/>
      <c r="G65" s="268"/>
      <c r="H65" s="268"/>
      <c r="I65" s="268"/>
      <c r="J65" s="268"/>
      <c r="K65" s="268"/>
    </row>
    <row r="66" spans="1:11" ht="26.25" customHeight="1">
      <c r="A66" s="268" t="s">
        <v>861</v>
      </c>
      <c r="B66" s="268"/>
      <c r="C66" s="268"/>
      <c r="D66" s="268"/>
      <c r="E66" s="268"/>
      <c r="F66" s="268"/>
      <c r="G66" s="268"/>
      <c r="H66" s="268"/>
      <c r="I66" s="268"/>
      <c r="J66" s="268"/>
      <c r="K66" s="268"/>
    </row>
    <row r="67" spans="1:11" ht="38.25" customHeight="1">
      <c r="A67" s="268" t="s">
        <v>862</v>
      </c>
      <c r="B67" s="268"/>
      <c r="C67" s="268"/>
      <c r="D67" s="268"/>
      <c r="E67" s="268"/>
      <c r="F67" s="268"/>
      <c r="G67" s="268"/>
      <c r="H67" s="268"/>
      <c r="I67" s="268"/>
      <c r="J67" s="268"/>
      <c r="K67" s="268"/>
    </row>
  </sheetData>
  <sheetProtection/>
  <mergeCells count="72">
    <mergeCell ref="A67:K67"/>
    <mergeCell ref="A61:K61"/>
    <mergeCell ref="A62:K62"/>
    <mergeCell ref="A63:K63"/>
    <mergeCell ref="A64:K64"/>
    <mergeCell ref="A65:K65"/>
    <mergeCell ref="A56:K56"/>
    <mergeCell ref="A57:K57"/>
    <mergeCell ref="A58:K58"/>
    <mergeCell ref="A59:K59"/>
    <mergeCell ref="A60:K60"/>
    <mergeCell ref="A66:K66"/>
    <mergeCell ref="A51:K51"/>
    <mergeCell ref="A52:A54"/>
    <mergeCell ref="C52:K52"/>
    <mergeCell ref="C53:K53"/>
    <mergeCell ref="C54:K54"/>
    <mergeCell ref="A55:K55"/>
    <mergeCell ref="H42:H43"/>
    <mergeCell ref="I42:I43"/>
    <mergeCell ref="J42:J43"/>
    <mergeCell ref="K42:K43"/>
    <mergeCell ref="A46:K46"/>
    <mergeCell ref="A48:A50"/>
    <mergeCell ref="C48:K48"/>
    <mergeCell ref="C50:K50"/>
    <mergeCell ref="A42:A43"/>
    <mergeCell ref="B42:B43"/>
    <mergeCell ref="D42:D43"/>
    <mergeCell ref="E42:E43"/>
    <mergeCell ref="F42:F43"/>
    <mergeCell ref="G42:G43"/>
    <mergeCell ref="A33:A35"/>
    <mergeCell ref="C34:K34"/>
    <mergeCell ref="C35:K35"/>
    <mergeCell ref="A36:K36"/>
    <mergeCell ref="A37:K37"/>
    <mergeCell ref="A38:A41"/>
    <mergeCell ref="C38:K38"/>
    <mergeCell ref="B39:B40"/>
    <mergeCell ref="A30:A32"/>
    <mergeCell ref="C30:H30"/>
    <mergeCell ref="L32:O32"/>
    <mergeCell ref="F28:F29"/>
    <mergeCell ref="G28:G29"/>
    <mergeCell ref="H28:H29"/>
    <mergeCell ref="D21:D22"/>
    <mergeCell ref="G21:G22"/>
    <mergeCell ref="I28:I29"/>
    <mergeCell ref="J28:J29"/>
    <mergeCell ref="A24:K24"/>
    <mergeCell ref="L25:Q25"/>
    <mergeCell ref="A27:A29"/>
    <mergeCell ref="C27:K27"/>
    <mergeCell ref="C28:C29"/>
    <mergeCell ref="K28:K29"/>
    <mergeCell ref="A9:K9"/>
    <mergeCell ref="A10:A12"/>
    <mergeCell ref="L12:O12"/>
    <mergeCell ref="A13:A15"/>
    <mergeCell ref="D28:D29"/>
    <mergeCell ref="E28:E29"/>
    <mergeCell ref="A20:K20"/>
    <mergeCell ref="A21:A22"/>
    <mergeCell ref="B21:B22"/>
    <mergeCell ref="C21:C22"/>
    <mergeCell ref="A1:H1"/>
    <mergeCell ref="A2:A3"/>
    <mergeCell ref="B2:B3"/>
    <mergeCell ref="C2:H2"/>
    <mergeCell ref="I2:K2"/>
    <mergeCell ref="A4:A8"/>
  </mergeCells>
  <printOptions/>
  <pageMargins left="0.7" right="0.7" top="0.75" bottom="0.75" header="0.3" footer="0.3"/>
  <pageSetup fitToHeight="1" fitToWidth="1" horizontalDpi="600" verticalDpi="600" orientation="portrait"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view="pageBreakPreview" zoomScale="80" zoomScaleSheetLayoutView="80" zoomScalePageLayoutView="0" workbookViewId="0" topLeftCell="A1">
      <selection activeCell="A1" sqref="A1:C1"/>
    </sheetView>
  </sheetViews>
  <sheetFormatPr defaultColWidth="8.875" defaultRowHeight="12.75"/>
  <cols>
    <col min="1" max="1" width="3.25390625" style="22" customWidth="1"/>
    <col min="2" max="2" width="71.75390625" style="6" customWidth="1"/>
    <col min="3" max="3" width="34.75390625" style="6" customWidth="1"/>
    <col min="4" max="4" width="61.125" style="6" customWidth="1"/>
    <col min="5" max="16384" width="8.875" style="6" customWidth="1"/>
  </cols>
  <sheetData>
    <row r="1" spans="1:3" s="16" customFormat="1" ht="16.5" customHeight="1">
      <c r="A1" s="269" t="s">
        <v>485</v>
      </c>
      <c r="B1" s="270"/>
      <c r="C1" s="271"/>
    </row>
    <row r="2" spans="1:3" ht="15.75" customHeight="1">
      <c r="A2" s="80" t="s">
        <v>200</v>
      </c>
      <c r="B2" s="81" t="s">
        <v>180</v>
      </c>
      <c r="C2" s="81" t="s">
        <v>190</v>
      </c>
    </row>
    <row r="3" spans="1:3" s="16" customFormat="1" ht="16.5" customHeight="1">
      <c r="A3" s="273" t="s">
        <v>168</v>
      </c>
      <c r="B3" s="26" t="s">
        <v>237</v>
      </c>
      <c r="C3" s="73"/>
    </row>
    <row r="4" spans="1:3" s="16" customFormat="1" ht="16.5" customHeight="1">
      <c r="A4" s="273"/>
      <c r="B4" s="26" t="s">
        <v>204</v>
      </c>
      <c r="C4" s="15" t="s">
        <v>14</v>
      </c>
    </row>
    <row r="5" spans="1:3" s="16" customFormat="1" ht="16.5" customHeight="1">
      <c r="A5" s="273"/>
      <c r="B5" s="26" t="s">
        <v>205</v>
      </c>
      <c r="C5" s="198" t="s">
        <v>257</v>
      </c>
    </row>
    <row r="6" spans="1:3" s="16" customFormat="1" ht="36" customHeight="1">
      <c r="A6" s="273"/>
      <c r="B6" s="26" t="s">
        <v>240</v>
      </c>
      <c r="C6" s="210" t="s">
        <v>304</v>
      </c>
    </row>
    <row r="7" spans="1:6" s="16" customFormat="1" ht="16.5" customHeight="1">
      <c r="A7" s="273"/>
      <c r="B7" s="26" t="s">
        <v>291</v>
      </c>
      <c r="C7" s="15" t="s">
        <v>192</v>
      </c>
      <c r="D7" s="39"/>
      <c r="E7" s="39"/>
      <c r="F7" s="39"/>
    </row>
    <row r="8" spans="1:6" s="16" customFormat="1" ht="16.5" customHeight="1">
      <c r="A8" s="277" t="s">
        <v>175</v>
      </c>
      <c r="B8" s="26" t="s">
        <v>255</v>
      </c>
      <c r="C8" s="198"/>
      <c r="D8" s="17"/>
      <c r="E8" s="17"/>
      <c r="F8" s="17"/>
    </row>
    <row r="9" spans="1:3" s="16" customFormat="1" ht="16.5" customHeight="1">
      <c r="A9" s="278"/>
      <c r="B9" s="26" t="s">
        <v>254</v>
      </c>
      <c r="C9" s="198" t="s">
        <v>13</v>
      </c>
    </row>
    <row r="10" spans="1:3" s="16" customFormat="1" ht="16.5" customHeight="1">
      <c r="A10" s="279"/>
      <c r="B10" s="26" t="s">
        <v>262</v>
      </c>
      <c r="C10" s="198" t="s">
        <v>14</v>
      </c>
    </row>
    <row r="11" spans="1:3" s="16" customFormat="1" ht="16.5" customHeight="1">
      <c r="A11" s="277" t="s">
        <v>171</v>
      </c>
      <c r="B11" s="26" t="s">
        <v>256</v>
      </c>
      <c r="C11" s="73"/>
    </row>
    <row r="12" spans="1:3" s="16" customFormat="1" ht="24">
      <c r="A12" s="278"/>
      <c r="B12" s="37" t="s">
        <v>263</v>
      </c>
      <c r="C12" s="73" t="s">
        <v>273</v>
      </c>
    </row>
    <row r="13" spans="1:3" s="16" customFormat="1" ht="24">
      <c r="A13" s="279"/>
      <c r="B13" s="37" t="s">
        <v>264</v>
      </c>
      <c r="C13" s="73" t="s">
        <v>274</v>
      </c>
    </row>
    <row r="14" spans="1:3" s="16" customFormat="1" ht="37.5">
      <c r="A14" s="64" t="s">
        <v>172</v>
      </c>
      <c r="B14" s="82" t="s">
        <v>315</v>
      </c>
      <c r="C14" s="73" t="s">
        <v>24</v>
      </c>
    </row>
    <row r="15" spans="1:3" s="16" customFormat="1" ht="16.5" customHeight="1">
      <c r="A15" s="273" t="s">
        <v>174</v>
      </c>
      <c r="B15" s="82" t="s">
        <v>206</v>
      </c>
      <c r="C15" s="73"/>
    </row>
    <row r="16" spans="1:3" s="16" customFormat="1" ht="36">
      <c r="A16" s="273"/>
      <c r="B16" s="82" t="s">
        <v>22</v>
      </c>
      <c r="C16" s="73" t="s">
        <v>207</v>
      </c>
    </row>
    <row r="17" spans="1:3" s="16" customFormat="1" ht="16.5" customHeight="1">
      <c r="A17" s="273"/>
      <c r="B17" s="82" t="s">
        <v>23</v>
      </c>
      <c r="C17" s="73" t="s">
        <v>198</v>
      </c>
    </row>
    <row r="18" spans="1:3" s="16" customFormat="1" ht="16.5" customHeight="1">
      <c r="A18" s="273"/>
      <c r="B18" s="82" t="s">
        <v>267</v>
      </c>
      <c r="C18" s="70" t="s">
        <v>251</v>
      </c>
    </row>
    <row r="19" spans="1:3" s="16" customFormat="1" ht="24">
      <c r="A19" s="65" t="s">
        <v>170</v>
      </c>
      <c r="B19" s="82" t="s">
        <v>181</v>
      </c>
      <c r="C19" s="73" t="s">
        <v>208</v>
      </c>
    </row>
    <row r="20" spans="1:3" s="16" customFormat="1" ht="16.5" customHeight="1">
      <c r="A20" s="65" t="s">
        <v>166</v>
      </c>
      <c r="B20" s="82" t="s">
        <v>238</v>
      </c>
      <c r="C20" s="73" t="s">
        <v>197</v>
      </c>
    </row>
    <row r="21" spans="1:3" s="16" customFormat="1" ht="16.5" customHeight="1">
      <c r="A21" s="280" t="s">
        <v>169</v>
      </c>
      <c r="B21" s="82" t="s">
        <v>239</v>
      </c>
      <c r="C21" s="72"/>
    </row>
    <row r="22" spans="1:3" s="16" customFormat="1" ht="24" customHeight="1">
      <c r="A22" s="281"/>
      <c r="B22" s="79" t="s">
        <v>363</v>
      </c>
      <c r="C22" s="70" t="s">
        <v>164</v>
      </c>
    </row>
    <row r="23" spans="1:3" s="10" customFormat="1" ht="16.5" customHeight="1">
      <c r="A23" s="281"/>
      <c r="B23" s="26" t="s">
        <v>364</v>
      </c>
      <c r="C23" s="70" t="s">
        <v>192</v>
      </c>
    </row>
    <row r="24" spans="1:3" s="10" customFormat="1" ht="16.5" customHeight="1">
      <c r="A24" s="282"/>
      <c r="B24" s="26" t="s">
        <v>365</v>
      </c>
      <c r="C24" s="73" t="s">
        <v>275</v>
      </c>
    </row>
    <row r="25" spans="1:3" s="10" customFormat="1" ht="16.5" customHeight="1">
      <c r="A25" s="65" t="s">
        <v>167</v>
      </c>
      <c r="B25" s="34" t="s">
        <v>277</v>
      </c>
      <c r="C25" s="70" t="s">
        <v>15</v>
      </c>
    </row>
    <row r="26" spans="1:3" s="10" customFormat="1" ht="16.5" customHeight="1">
      <c r="A26" s="65" t="s">
        <v>173</v>
      </c>
      <c r="B26" s="26" t="s">
        <v>311</v>
      </c>
      <c r="C26" s="73" t="s">
        <v>6</v>
      </c>
    </row>
    <row r="27" spans="1:3" s="10" customFormat="1" ht="12.75" customHeight="1">
      <c r="A27" s="272" t="s">
        <v>641</v>
      </c>
      <c r="B27" s="272"/>
      <c r="C27" s="272"/>
    </row>
    <row r="28" spans="1:3" s="7" customFormat="1" ht="44.25" customHeight="1">
      <c r="A28" s="276" t="s">
        <v>272</v>
      </c>
      <c r="B28" s="276"/>
      <c r="C28" s="276"/>
    </row>
    <row r="29" spans="1:3" s="7" customFormat="1" ht="12.75" customHeight="1">
      <c r="A29" s="275" t="s">
        <v>642</v>
      </c>
      <c r="B29" s="275"/>
      <c r="C29" s="275"/>
    </row>
    <row r="30" spans="1:4" s="7" customFormat="1" ht="269.25" customHeight="1">
      <c r="A30" s="276" t="s">
        <v>801</v>
      </c>
      <c r="B30" s="276"/>
      <c r="C30" s="276"/>
      <c r="D30" s="136"/>
    </row>
    <row r="31" spans="1:3" s="7" customFormat="1" ht="37.5" customHeight="1">
      <c r="A31" s="274" t="s">
        <v>306</v>
      </c>
      <c r="B31" s="274"/>
      <c r="C31" s="274"/>
    </row>
    <row r="32" spans="1:3" s="7" customFormat="1" ht="48.75" customHeight="1">
      <c r="A32" s="274" t="s">
        <v>643</v>
      </c>
      <c r="B32" s="274"/>
      <c r="C32" s="274"/>
    </row>
    <row r="33" spans="1:3" s="7" customFormat="1" ht="23.25" customHeight="1">
      <c r="A33" s="276" t="s">
        <v>258</v>
      </c>
      <c r="B33" s="276"/>
      <c r="C33" s="276"/>
    </row>
    <row r="34" spans="1:3" s="7" customFormat="1" ht="24" customHeight="1">
      <c r="A34" s="283" t="s">
        <v>644</v>
      </c>
      <c r="B34" s="283"/>
      <c r="C34" s="283"/>
    </row>
    <row r="35" spans="1:3" s="7" customFormat="1" ht="15" customHeight="1">
      <c r="A35" s="284" t="s">
        <v>645</v>
      </c>
      <c r="B35" s="284"/>
      <c r="C35" s="284"/>
    </row>
  </sheetData>
  <sheetProtection/>
  <mergeCells count="15">
    <mergeCell ref="A21:A24"/>
    <mergeCell ref="A28:C28"/>
    <mergeCell ref="A33:C33"/>
    <mergeCell ref="A34:C34"/>
    <mergeCell ref="A35:C35"/>
    <mergeCell ref="A1:C1"/>
    <mergeCell ref="A27:C27"/>
    <mergeCell ref="A15:A18"/>
    <mergeCell ref="A3:A7"/>
    <mergeCell ref="A31:C31"/>
    <mergeCell ref="A32:C32"/>
    <mergeCell ref="A29:C29"/>
    <mergeCell ref="A30:C30"/>
    <mergeCell ref="A8:A10"/>
    <mergeCell ref="A11:A13"/>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I85"/>
  <sheetViews>
    <sheetView view="pageBreakPreview" zoomScale="80" zoomScaleSheetLayoutView="80" workbookViewId="0" topLeftCell="A1">
      <selection activeCell="F40" sqref="F40"/>
    </sheetView>
  </sheetViews>
  <sheetFormatPr defaultColWidth="8.875" defaultRowHeight="24.75" customHeight="1"/>
  <cols>
    <col min="1" max="1" width="5.875" style="22" customWidth="1"/>
    <col min="2" max="2" width="48.625" style="6" customWidth="1"/>
    <col min="3" max="3" width="27.375" style="6" customWidth="1"/>
    <col min="4" max="4" width="25.00390625" style="6" customWidth="1"/>
    <col min="5" max="5" width="18.875" style="6" customWidth="1"/>
    <col min="6" max="6" width="62.75390625" style="6" customWidth="1"/>
    <col min="7" max="16384" width="8.875" style="6" customWidth="1"/>
  </cols>
  <sheetData>
    <row r="1" spans="1:5" s="16" customFormat="1" ht="16.5" customHeight="1">
      <c r="A1" s="297" t="s">
        <v>486</v>
      </c>
      <c r="B1" s="297"/>
      <c r="C1" s="297"/>
      <c r="D1" s="297"/>
      <c r="E1" s="297"/>
    </row>
    <row r="2" spans="1:5" ht="16.5" customHeight="1">
      <c r="A2" s="81" t="s">
        <v>200</v>
      </c>
      <c r="B2" s="300" t="s">
        <v>180</v>
      </c>
      <c r="C2" s="301"/>
      <c r="D2" s="304" t="s">
        <v>190</v>
      </c>
      <c r="E2" s="304"/>
    </row>
    <row r="3" spans="1:5" ht="16.5" customHeight="1">
      <c r="A3" s="298" t="s">
        <v>182</v>
      </c>
      <c r="B3" s="298"/>
      <c r="C3" s="298"/>
      <c r="D3" s="298"/>
      <c r="E3" s="298"/>
    </row>
    <row r="4" spans="1:5" ht="16.5" customHeight="1">
      <c r="A4" s="299" t="s">
        <v>168</v>
      </c>
      <c r="B4" s="302" t="s">
        <v>193</v>
      </c>
      <c r="C4" s="303"/>
      <c r="D4" s="299"/>
      <c r="E4" s="299"/>
    </row>
    <row r="5" spans="1:5" ht="16.5" customHeight="1">
      <c r="A5" s="296"/>
      <c r="B5" s="289" t="s">
        <v>210</v>
      </c>
      <c r="C5" s="290"/>
      <c r="D5" s="296" t="s">
        <v>209</v>
      </c>
      <c r="E5" s="296"/>
    </row>
    <row r="6" spans="1:5" s="16" customFormat="1" ht="16.5" customHeight="1">
      <c r="A6" s="296"/>
      <c r="B6" s="289" t="s">
        <v>211</v>
      </c>
      <c r="C6" s="290"/>
      <c r="D6" s="296" t="s">
        <v>16</v>
      </c>
      <c r="E6" s="296"/>
    </row>
    <row r="7" spans="1:5" s="16" customFormat="1" ht="16.5" customHeight="1">
      <c r="A7" s="320" t="s">
        <v>175</v>
      </c>
      <c r="B7" s="289" t="s">
        <v>292</v>
      </c>
      <c r="C7" s="290"/>
      <c r="D7" s="296"/>
      <c r="E7" s="296"/>
    </row>
    <row r="8" spans="1:5" s="16" customFormat="1" ht="24.75" customHeight="1">
      <c r="A8" s="321"/>
      <c r="B8" s="289" t="s">
        <v>293</v>
      </c>
      <c r="C8" s="290"/>
      <c r="D8" s="296" t="s">
        <v>192</v>
      </c>
      <c r="E8" s="296"/>
    </row>
    <row r="9" spans="1:5" s="16" customFormat="1" ht="16.5" customHeight="1">
      <c r="A9" s="321"/>
      <c r="B9" s="289" t="s">
        <v>242</v>
      </c>
      <c r="C9" s="290"/>
      <c r="D9" s="296" t="s">
        <v>159</v>
      </c>
      <c r="E9" s="296"/>
    </row>
    <row r="10" spans="1:5" s="16" customFormat="1" ht="16.5" customHeight="1">
      <c r="A10" s="321"/>
      <c r="B10" s="289" t="s">
        <v>212</v>
      </c>
      <c r="C10" s="290"/>
      <c r="D10" s="296" t="s">
        <v>487</v>
      </c>
      <c r="E10" s="296"/>
    </row>
    <row r="11" spans="1:5" s="16" customFormat="1" ht="24.75" customHeight="1">
      <c r="A11" s="321"/>
      <c r="B11" s="289" t="s">
        <v>243</v>
      </c>
      <c r="C11" s="290"/>
      <c r="D11" s="291" t="s">
        <v>27</v>
      </c>
      <c r="E11" s="291"/>
    </row>
    <row r="12" spans="1:5" s="16" customFormat="1" ht="39" customHeight="1">
      <c r="A12" s="322"/>
      <c r="B12" s="289" t="s">
        <v>312</v>
      </c>
      <c r="C12" s="290"/>
      <c r="D12" s="296" t="s">
        <v>294</v>
      </c>
      <c r="E12" s="296"/>
    </row>
    <row r="13" spans="1:5" s="16" customFormat="1" ht="29.25" customHeight="1">
      <c r="A13" s="203" t="s">
        <v>171</v>
      </c>
      <c r="B13" s="289" t="s">
        <v>714</v>
      </c>
      <c r="C13" s="333"/>
      <c r="D13" s="296" t="s">
        <v>692</v>
      </c>
      <c r="E13" s="296"/>
    </row>
    <row r="14" spans="1:5" s="16" customFormat="1" ht="40.5" customHeight="1">
      <c r="A14" s="320" t="s">
        <v>172</v>
      </c>
      <c r="B14" s="334" t="s">
        <v>871</v>
      </c>
      <c r="C14" s="335" t="s">
        <v>1</v>
      </c>
      <c r="D14" s="70" t="s">
        <v>868</v>
      </c>
      <c r="E14" s="70" t="s">
        <v>192</v>
      </c>
    </row>
    <row r="15" spans="1:5" s="16" customFormat="1" ht="38.25" customHeight="1">
      <c r="A15" s="321"/>
      <c r="B15" s="334"/>
      <c r="C15" s="336"/>
      <c r="D15" s="70" t="s">
        <v>869</v>
      </c>
      <c r="E15" s="211" t="s">
        <v>248</v>
      </c>
    </row>
    <row r="16" spans="1:5" s="16" customFormat="1" ht="30.75" customHeight="1">
      <c r="A16" s="321"/>
      <c r="B16" s="334"/>
      <c r="C16" s="336"/>
      <c r="D16" s="70" t="s">
        <v>870</v>
      </c>
      <c r="E16" s="212" t="s">
        <v>191</v>
      </c>
    </row>
    <row r="17" spans="1:5" s="16" customFormat="1" ht="12.75">
      <c r="A17" s="321"/>
      <c r="B17" s="334"/>
      <c r="C17" s="337"/>
      <c r="D17" s="70" t="s">
        <v>2</v>
      </c>
      <c r="E17" s="213" t="s">
        <v>7</v>
      </c>
    </row>
    <row r="18" spans="1:5" s="16" customFormat="1" ht="29.25" customHeight="1">
      <c r="A18" s="321"/>
      <c r="B18" s="334"/>
      <c r="C18" s="335" t="s">
        <v>3</v>
      </c>
      <c r="D18" s="70" t="s">
        <v>868</v>
      </c>
      <c r="E18" s="70" t="s">
        <v>192</v>
      </c>
    </row>
    <row r="19" spans="1:5" s="16" customFormat="1" ht="23.25" customHeight="1">
      <c r="A19" s="321"/>
      <c r="B19" s="334"/>
      <c r="C19" s="336"/>
      <c r="D19" s="70" t="s">
        <v>869</v>
      </c>
      <c r="E19" s="213" t="s">
        <v>191</v>
      </c>
    </row>
    <row r="20" spans="1:5" s="16" customFormat="1" ht="24" customHeight="1">
      <c r="A20" s="321"/>
      <c r="B20" s="334"/>
      <c r="C20" s="336"/>
      <c r="D20" s="70" t="s">
        <v>870</v>
      </c>
      <c r="E20" s="212" t="s">
        <v>7</v>
      </c>
    </row>
    <row r="21" spans="1:5" s="16" customFormat="1" ht="12.75">
      <c r="A21" s="321"/>
      <c r="B21" s="334"/>
      <c r="C21" s="337"/>
      <c r="D21" s="70" t="s">
        <v>2</v>
      </c>
      <c r="E21" s="211" t="s">
        <v>8</v>
      </c>
    </row>
    <row r="22" spans="1:5" s="16" customFormat="1" ht="40.5" customHeight="1">
      <c r="A22" s="321"/>
      <c r="B22" s="334" t="s">
        <v>872</v>
      </c>
      <c r="C22" s="335" t="s">
        <v>1</v>
      </c>
      <c r="D22" s="15" t="s">
        <v>488</v>
      </c>
      <c r="E22" s="15" t="s">
        <v>192</v>
      </c>
    </row>
    <row r="23" spans="1:5" s="16" customFormat="1" ht="38.25" customHeight="1">
      <c r="A23" s="321"/>
      <c r="B23" s="334"/>
      <c r="C23" s="336"/>
      <c r="D23" s="15" t="s">
        <v>489</v>
      </c>
      <c r="E23" s="204" t="s">
        <v>248</v>
      </c>
    </row>
    <row r="24" spans="1:5" s="16" customFormat="1" ht="30.75" customHeight="1">
      <c r="A24" s="321"/>
      <c r="B24" s="334"/>
      <c r="C24" s="336"/>
      <c r="D24" s="15" t="s">
        <v>490</v>
      </c>
      <c r="E24" s="205" t="s">
        <v>307</v>
      </c>
    </row>
    <row r="25" spans="1:5" s="16" customFormat="1" ht="12.75">
      <c r="A25" s="321"/>
      <c r="B25" s="334"/>
      <c r="C25" s="337"/>
      <c r="D25" s="15" t="s">
        <v>2</v>
      </c>
      <c r="E25" s="206" t="s">
        <v>8</v>
      </c>
    </row>
    <row r="26" spans="1:5" s="16" customFormat="1" ht="29.25" customHeight="1">
      <c r="A26" s="321"/>
      <c r="B26" s="334"/>
      <c r="C26" s="335" t="s">
        <v>3</v>
      </c>
      <c r="D26" s="15" t="s">
        <v>488</v>
      </c>
      <c r="E26" s="15" t="s">
        <v>192</v>
      </c>
    </row>
    <row r="27" spans="1:5" s="16" customFormat="1" ht="23.25" customHeight="1">
      <c r="A27" s="321"/>
      <c r="B27" s="334"/>
      <c r="C27" s="336"/>
      <c r="D27" s="15" t="s">
        <v>489</v>
      </c>
      <c r="E27" s="206" t="s">
        <v>191</v>
      </c>
    </row>
    <row r="28" spans="1:5" s="16" customFormat="1" ht="24" customHeight="1">
      <c r="A28" s="321"/>
      <c r="B28" s="334"/>
      <c r="C28" s="336"/>
      <c r="D28" s="15" t="s">
        <v>490</v>
      </c>
      <c r="E28" s="205" t="s">
        <v>7</v>
      </c>
    </row>
    <row r="29" spans="1:5" s="16" customFormat="1" ht="12.75">
      <c r="A29" s="322"/>
      <c r="B29" s="334"/>
      <c r="C29" s="337"/>
      <c r="D29" s="15" t="s">
        <v>2</v>
      </c>
      <c r="E29" s="204" t="s">
        <v>245</v>
      </c>
    </row>
    <row r="30" spans="1:5" s="16" customFormat="1" ht="16.5" customHeight="1">
      <c r="A30" s="320" t="s">
        <v>174</v>
      </c>
      <c r="B30" s="201" t="s">
        <v>367</v>
      </c>
      <c r="C30" s="207"/>
      <c r="D30" s="342" t="s">
        <v>366</v>
      </c>
      <c r="E30" s="343"/>
    </row>
    <row r="31" spans="1:5" s="16" customFormat="1" ht="16.5" customHeight="1">
      <c r="A31" s="321"/>
      <c r="B31" s="287" t="s">
        <v>693</v>
      </c>
      <c r="C31" s="288"/>
      <c r="D31" s="344"/>
      <c r="E31" s="345"/>
    </row>
    <row r="32" spans="1:5" s="16" customFormat="1" ht="16.5" customHeight="1">
      <c r="A32" s="321"/>
      <c r="B32" s="287" t="s">
        <v>694</v>
      </c>
      <c r="C32" s="288"/>
      <c r="D32" s="344"/>
      <c r="E32" s="345"/>
    </row>
    <row r="33" spans="1:5" s="16" customFormat="1" ht="24" customHeight="1">
      <c r="A33" s="322"/>
      <c r="B33" s="289" t="s">
        <v>695</v>
      </c>
      <c r="C33" s="338"/>
      <c r="D33" s="346"/>
      <c r="E33" s="347"/>
    </row>
    <row r="34" spans="1:5" s="10" customFormat="1" ht="16.5" customHeight="1">
      <c r="A34" s="65" t="s">
        <v>170</v>
      </c>
      <c r="B34" s="331" t="s">
        <v>183</v>
      </c>
      <c r="C34" s="332"/>
      <c r="D34" s="295" t="s">
        <v>213</v>
      </c>
      <c r="E34" s="295"/>
    </row>
    <row r="35" spans="1:5" s="10" customFormat="1" ht="16.5" customHeight="1">
      <c r="A35" s="339" t="s">
        <v>194</v>
      </c>
      <c r="B35" s="340"/>
      <c r="C35" s="340"/>
      <c r="D35" s="340"/>
      <c r="E35" s="341"/>
    </row>
    <row r="36" spans="1:5" s="16" customFormat="1" ht="16.5" customHeight="1">
      <c r="A36" s="320" t="s">
        <v>166</v>
      </c>
      <c r="B36" s="289" t="s">
        <v>710</v>
      </c>
      <c r="C36" s="290"/>
      <c r="D36" s="296"/>
      <c r="E36" s="296"/>
    </row>
    <row r="37" spans="1:6" s="16" customFormat="1" ht="16.5" customHeight="1">
      <c r="A37" s="321"/>
      <c r="B37" s="289" t="s">
        <v>696</v>
      </c>
      <c r="C37" s="290"/>
      <c r="D37" s="285" t="s">
        <v>192</v>
      </c>
      <c r="E37" s="286"/>
      <c r="F37" s="43"/>
    </row>
    <row r="38" spans="1:5" s="16" customFormat="1" ht="16.5" customHeight="1">
      <c r="A38" s="321"/>
      <c r="B38" s="289" t="s">
        <v>697</v>
      </c>
      <c r="C38" s="290"/>
      <c r="D38" s="285" t="s">
        <v>9</v>
      </c>
      <c r="E38" s="286"/>
    </row>
    <row r="39" spans="1:5" s="16" customFormat="1" ht="24" customHeight="1">
      <c r="A39" s="321"/>
      <c r="B39" s="289" t="s">
        <v>873</v>
      </c>
      <c r="C39" s="290"/>
      <c r="D39" s="296"/>
      <c r="E39" s="296"/>
    </row>
    <row r="40" spans="1:5" s="16" customFormat="1" ht="16.5" customHeight="1">
      <c r="A40" s="321"/>
      <c r="B40" s="289" t="s">
        <v>836</v>
      </c>
      <c r="C40" s="290"/>
      <c r="D40" s="296" t="s">
        <v>835</v>
      </c>
      <c r="E40" s="296"/>
    </row>
    <row r="41" spans="1:5" s="16" customFormat="1" ht="16.5" customHeight="1">
      <c r="A41" s="321"/>
      <c r="B41" s="289" t="s">
        <v>837</v>
      </c>
      <c r="C41" s="290"/>
      <c r="D41" s="291" t="s">
        <v>307</v>
      </c>
      <c r="E41" s="291"/>
    </row>
    <row r="42" spans="1:5" s="16" customFormat="1" ht="16.5" customHeight="1">
      <c r="A42" s="321"/>
      <c r="B42" s="289" t="s">
        <v>838</v>
      </c>
      <c r="C42" s="290"/>
      <c r="D42" s="294" t="s">
        <v>245</v>
      </c>
      <c r="E42" s="294"/>
    </row>
    <row r="43" spans="1:9" s="16" customFormat="1" ht="33" customHeight="1">
      <c r="A43" s="321"/>
      <c r="B43" s="289" t="s">
        <v>874</v>
      </c>
      <c r="C43" s="290"/>
      <c r="D43" s="296"/>
      <c r="E43" s="296"/>
      <c r="F43" s="17"/>
      <c r="G43" s="17"/>
      <c r="H43" s="17"/>
      <c r="I43" s="17"/>
    </row>
    <row r="44" spans="1:9" s="16" customFormat="1" ht="16.5" customHeight="1">
      <c r="A44" s="321"/>
      <c r="B44" s="289" t="s">
        <v>839</v>
      </c>
      <c r="C44" s="290"/>
      <c r="D44" s="296" t="s">
        <v>492</v>
      </c>
      <c r="E44" s="296"/>
      <c r="F44" s="311"/>
      <c r="G44" s="311"/>
      <c r="H44" s="17"/>
      <c r="I44" s="17"/>
    </row>
    <row r="45" spans="1:9" s="16" customFormat="1" ht="16.5" customHeight="1">
      <c r="A45" s="321"/>
      <c r="B45" s="289" t="s">
        <v>840</v>
      </c>
      <c r="C45" s="290"/>
      <c r="D45" s="291" t="s">
        <v>493</v>
      </c>
      <c r="E45" s="291"/>
      <c r="F45" s="312"/>
      <c r="G45" s="312"/>
      <c r="H45" s="17"/>
      <c r="I45" s="17"/>
    </row>
    <row r="46" spans="1:9" s="16" customFormat="1" ht="16.5" customHeight="1">
      <c r="A46" s="321"/>
      <c r="B46" s="289" t="s">
        <v>841</v>
      </c>
      <c r="C46" s="290"/>
      <c r="D46" s="291" t="s">
        <v>7</v>
      </c>
      <c r="E46" s="291"/>
      <c r="F46" s="90"/>
      <c r="G46" s="90"/>
      <c r="H46" s="17"/>
      <c r="I46" s="17"/>
    </row>
    <row r="47" spans="1:9" s="16" customFormat="1" ht="16.5" customHeight="1">
      <c r="A47" s="321"/>
      <c r="B47" s="289" t="s">
        <v>842</v>
      </c>
      <c r="C47" s="290"/>
      <c r="D47" s="291" t="s">
        <v>245</v>
      </c>
      <c r="E47" s="291"/>
      <c r="F47" s="90"/>
      <c r="G47" s="90"/>
      <c r="H47" s="17"/>
      <c r="I47" s="17"/>
    </row>
    <row r="48" spans="1:9" s="16" customFormat="1" ht="16.5" customHeight="1">
      <c r="A48" s="321"/>
      <c r="B48" s="289" t="s">
        <v>843</v>
      </c>
      <c r="C48" s="290"/>
      <c r="D48" s="291" t="s">
        <v>494</v>
      </c>
      <c r="E48" s="291"/>
      <c r="F48" s="90"/>
      <c r="G48" s="90"/>
      <c r="H48" s="17"/>
      <c r="I48" s="17"/>
    </row>
    <row r="49" spans="1:9" s="16" customFormat="1" ht="16.5" customHeight="1">
      <c r="A49" s="322"/>
      <c r="B49" s="289" t="s">
        <v>844</v>
      </c>
      <c r="C49" s="290"/>
      <c r="D49" s="294" t="s">
        <v>250</v>
      </c>
      <c r="E49" s="294"/>
      <c r="F49" s="17"/>
      <c r="G49" s="17"/>
      <c r="H49" s="17"/>
      <c r="I49" s="17"/>
    </row>
    <row r="50" spans="1:5" s="16" customFormat="1" ht="16.5" customHeight="1">
      <c r="A50" s="145" t="s">
        <v>169</v>
      </c>
      <c r="B50" s="289" t="s">
        <v>711</v>
      </c>
      <c r="C50" s="290"/>
      <c r="D50" s="313" t="s">
        <v>247</v>
      </c>
      <c r="E50" s="314"/>
    </row>
    <row r="51" spans="1:5" s="16" customFormat="1" ht="16.5" customHeight="1">
      <c r="A51" s="184" t="s">
        <v>167</v>
      </c>
      <c r="B51" s="289" t="s">
        <v>287</v>
      </c>
      <c r="C51" s="290"/>
      <c r="D51" s="313" t="s">
        <v>246</v>
      </c>
      <c r="E51" s="314"/>
    </row>
    <row r="52" spans="1:5" s="16" customFormat="1" ht="16.5" customHeight="1">
      <c r="A52" s="349" t="s">
        <v>173</v>
      </c>
      <c r="B52" s="289" t="s">
        <v>10</v>
      </c>
      <c r="C52" s="290"/>
      <c r="D52" s="285"/>
      <c r="E52" s="286"/>
    </row>
    <row r="53" spans="1:5" s="16" customFormat="1" ht="16.5" customHeight="1">
      <c r="A53" s="350"/>
      <c r="B53" s="289" t="s">
        <v>698</v>
      </c>
      <c r="C53" s="290"/>
      <c r="D53" s="285"/>
      <c r="E53" s="286"/>
    </row>
    <row r="54" spans="1:5" s="16" customFormat="1" ht="16.5" customHeight="1">
      <c r="A54" s="350"/>
      <c r="B54" s="289" t="s">
        <v>699</v>
      </c>
      <c r="C54" s="290"/>
      <c r="D54" s="285" t="s">
        <v>491</v>
      </c>
      <c r="E54" s="286"/>
    </row>
    <row r="55" spans="1:5" s="16" customFormat="1" ht="16.5" customHeight="1">
      <c r="A55" s="350"/>
      <c r="B55" s="289" t="s">
        <v>700</v>
      </c>
      <c r="C55" s="290"/>
      <c r="D55" s="292" t="s">
        <v>11</v>
      </c>
      <c r="E55" s="293"/>
    </row>
    <row r="56" spans="1:5" s="16" customFormat="1" ht="24" customHeight="1">
      <c r="A56" s="350"/>
      <c r="B56" s="289" t="s">
        <v>701</v>
      </c>
      <c r="C56" s="290"/>
      <c r="D56" s="285"/>
      <c r="E56" s="286"/>
    </row>
    <row r="57" spans="1:5" s="42" customFormat="1" ht="16.5" customHeight="1">
      <c r="A57" s="350"/>
      <c r="B57" s="305" t="s">
        <v>702</v>
      </c>
      <c r="C57" s="306"/>
      <c r="D57" s="15" t="s">
        <v>25</v>
      </c>
      <c r="E57" s="202" t="s">
        <v>148</v>
      </c>
    </row>
    <row r="58" spans="1:5" s="42" customFormat="1" ht="16.5" customHeight="1">
      <c r="A58" s="350"/>
      <c r="B58" s="309"/>
      <c r="C58" s="310"/>
      <c r="D58" s="15" t="s">
        <v>214</v>
      </c>
      <c r="E58" s="202" t="s">
        <v>148</v>
      </c>
    </row>
    <row r="59" spans="1:5" s="42" customFormat="1" ht="16.5" customHeight="1">
      <c r="A59" s="350"/>
      <c r="B59" s="287" t="s">
        <v>703</v>
      </c>
      <c r="C59" s="288"/>
      <c r="D59" s="285" t="s">
        <v>149</v>
      </c>
      <c r="E59" s="286"/>
    </row>
    <row r="60" spans="1:5" s="42" customFormat="1" ht="16.5" customHeight="1">
      <c r="A60" s="350"/>
      <c r="B60" s="287" t="s">
        <v>771</v>
      </c>
      <c r="C60" s="288"/>
      <c r="D60" s="285"/>
      <c r="E60" s="286"/>
    </row>
    <row r="61" spans="1:5" s="42" customFormat="1" ht="24" customHeight="1">
      <c r="A61" s="350"/>
      <c r="B61" s="305" t="s">
        <v>704</v>
      </c>
      <c r="C61" s="306"/>
      <c r="D61" s="15" t="s">
        <v>160</v>
      </c>
      <c r="E61" s="202" t="s">
        <v>303</v>
      </c>
    </row>
    <row r="62" spans="1:5" s="42" customFormat="1" ht="24" customHeight="1">
      <c r="A62" s="350"/>
      <c r="B62" s="307"/>
      <c r="C62" s="308"/>
      <c r="D62" s="15" t="s">
        <v>161</v>
      </c>
      <c r="E62" s="202" t="s">
        <v>150</v>
      </c>
    </row>
    <row r="63" spans="1:5" s="42" customFormat="1" ht="24" customHeight="1">
      <c r="A63" s="350"/>
      <c r="B63" s="307"/>
      <c r="C63" s="308"/>
      <c r="D63" s="15" t="s">
        <v>162</v>
      </c>
      <c r="E63" s="202" t="s">
        <v>151</v>
      </c>
    </row>
    <row r="64" spans="1:5" s="42" customFormat="1" ht="24" customHeight="1">
      <c r="A64" s="350"/>
      <c r="B64" s="307"/>
      <c r="C64" s="308"/>
      <c r="D64" s="15" t="s">
        <v>163</v>
      </c>
      <c r="E64" s="202" t="s">
        <v>17</v>
      </c>
    </row>
    <row r="65" spans="1:5" s="42" customFormat="1" ht="16.5" customHeight="1">
      <c r="A65" s="350"/>
      <c r="B65" s="309"/>
      <c r="C65" s="310"/>
      <c r="D65" s="15" t="s">
        <v>26</v>
      </c>
      <c r="E65" s="202" t="s">
        <v>152</v>
      </c>
    </row>
    <row r="66" spans="1:5" s="42" customFormat="1" ht="16.5" customHeight="1">
      <c r="A66" s="350"/>
      <c r="B66" s="208" t="s">
        <v>705</v>
      </c>
      <c r="C66" s="209"/>
      <c r="D66" s="285" t="s">
        <v>149</v>
      </c>
      <c r="E66" s="286"/>
    </row>
    <row r="67" spans="1:5" s="16" customFormat="1" ht="45.75" customHeight="1">
      <c r="A67" s="350"/>
      <c r="B67" s="305" t="s">
        <v>772</v>
      </c>
      <c r="C67" s="306"/>
      <c r="D67" s="15" t="s">
        <v>215</v>
      </c>
      <c r="E67" s="202" t="s">
        <v>248</v>
      </c>
    </row>
    <row r="68" spans="1:5" s="16" customFormat="1" ht="24" customHeight="1">
      <c r="A68" s="351"/>
      <c r="B68" s="309"/>
      <c r="C68" s="310"/>
      <c r="D68" s="15" t="s">
        <v>216</v>
      </c>
      <c r="E68" s="202" t="s">
        <v>249</v>
      </c>
    </row>
    <row r="69" spans="1:5" s="16" customFormat="1" ht="16.5" customHeight="1">
      <c r="A69" s="63" t="s">
        <v>4</v>
      </c>
      <c r="B69" s="318" t="s">
        <v>153</v>
      </c>
      <c r="C69" s="319"/>
      <c r="D69" s="316" t="s">
        <v>154</v>
      </c>
      <c r="E69" s="317"/>
    </row>
    <row r="70" spans="1:5" s="16" customFormat="1" ht="16.5" customHeight="1">
      <c r="A70" s="327" t="s">
        <v>5</v>
      </c>
      <c r="B70" s="318" t="s">
        <v>155</v>
      </c>
      <c r="C70" s="319"/>
      <c r="D70" s="316"/>
      <c r="E70" s="317"/>
    </row>
    <row r="71" spans="1:5" s="16" customFormat="1" ht="16.5" customHeight="1">
      <c r="A71" s="328"/>
      <c r="B71" s="318" t="s">
        <v>706</v>
      </c>
      <c r="C71" s="319"/>
      <c r="D71" s="316" t="s">
        <v>154</v>
      </c>
      <c r="E71" s="317"/>
    </row>
    <row r="72" spans="1:5" s="16" customFormat="1" ht="16.5" customHeight="1">
      <c r="A72" s="328"/>
      <c r="B72" s="318" t="s">
        <v>707</v>
      </c>
      <c r="C72" s="319"/>
      <c r="D72" s="66"/>
      <c r="E72" s="67"/>
    </row>
    <row r="73" spans="1:5" s="16" customFormat="1" ht="16.5" customHeight="1">
      <c r="A73" s="328"/>
      <c r="B73" s="318" t="s">
        <v>708</v>
      </c>
      <c r="C73" s="319"/>
      <c r="D73" s="316" t="s">
        <v>156</v>
      </c>
      <c r="E73" s="317"/>
    </row>
    <row r="74" spans="1:5" s="16" customFormat="1" ht="16.5" customHeight="1">
      <c r="A74" s="329"/>
      <c r="B74" s="318" t="s">
        <v>709</v>
      </c>
      <c r="C74" s="319"/>
      <c r="D74" s="316" t="s">
        <v>157</v>
      </c>
      <c r="E74" s="317"/>
    </row>
    <row r="75" spans="1:5" s="16" customFormat="1" ht="60" customHeight="1">
      <c r="A75" s="74" t="s">
        <v>158</v>
      </c>
      <c r="B75" s="331" t="s">
        <v>313</v>
      </c>
      <c r="C75" s="332"/>
      <c r="D75" s="330" t="s">
        <v>12</v>
      </c>
      <c r="E75" s="330"/>
    </row>
    <row r="76" spans="1:5" s="16" customFormat="1" ht="16.5" customHeight="1">
      <c r="A76" s="75" t="s">
        <v>717</v>
      </c>
      <c r="B76" s="331" t="s">
        <v>217</v>
      </c>
      <c r="C76" s="332"/>
      <c r="D76" s="295" t="s">
        <v>197</v>
      </c>
      <c r="E76" s="295"/>
    </row>
    <row r="77" spans="1:5" s="16" customFormat="1" ht="75.75" customHeight="1">
      <c r="A77" s="315" t="s">
        <v>259</v>
      </c>
      <c r="B77" s="315"/>
      <c r="C77" s="315"/>
      <c r="D77" s="315"/>
      <c r="E77" s="315"/>
    </row>
    <row r="78" spans="1:5" s="16" customFormat="1" ht="36.75" customHeight="1">
      <c r="A78" s="326" t="s">
        <v>495</v>
      </c>
      <c r="B78" s="326"/>
      <c r="C78" s="326"/>
      <c r="D78" s="326"/>
      <c r="E78" s="326"/>
    </row>
    <row r="79" spans="1:5" s="16" customFormat="1" ht="96" customHeight="1">
      <c r="A79" s="276" t="s">
        <v>165</v>
      </c>
      <c r="B79" s="276"/>
      <c r="C79" s="276"/>
      <c r="D79" s="276"/>
      <c r="E79" s="276"/>
    </row>
    <row r="80" spans="1:5" s="16" customFormat="1" ht="59.25" customHeight="1">
      <c r="A80" s="348" t="s">
        <v>713</v>
      </c>
      <c r="B80" s="348"/>
      <c r="C80" s="348"/>
      <c r="D80" s="348"/>
      <c r="E80" s="348"/>
    </row>
    <row r="81" spans="1:5" s="16" customFormat="1" ht="102" customHeight="1">
      <c r="A81" s="325" t="s">
        <v>712</v>
      </c>
      <c r="B81" s="325"/>
      <c r="C81" s="325"/>
      <c r="D81" s="325"/>
      <c r="E81" s="325"/>
    </row>
    <row r="82" spans="1:5" s="16" customFormat="1" ht="57.75" customHeight="1">
      <c r="A82" s="276" t="s">
        <v>715</v>
      </c>
      <c r="B82" s="276"/>
      <c r="C82" s="276"/>
      <c r="D82" s="276"/>
      <c r="E82" s="276"/>
    </row>
    <row r="83" spans="1:5" s="16" customFormat="1" ht="24.75" customHeight="1">
      <c r="A83" s="325" t="s">
        <v>716</v>
      </c>
      <c r="B83" s="325"/>
      <c r="C83" s="325"/>
      <c r="D83" s="325"/>
      <c r="E83" s="325"/>
    </row>
    <row r="84" spans="1:5" s="16" customFormat="1" ht="22.5" customHeight="1">
      <c r="A84" s="323" t="s">
        <v>774</v>
      </c>
      <c r="B84" s="324"/>
      <c r="C84" s="324"/>
      <c r="D84" s="324"/>
      <c r="E84" s="324"/>
    </row>
    <row r="85" spans="1:5" ht="24.75" customHeight="1">
      <c r="A85" s="324" t="s">
        <v>773</v>
      </c>
      <c r="B85" s="324"/>
      <c r="C85" s="324"/>
      <c r="D85" s="324"/>
      <c r="E85" s="324"/>
    </row>
  </sheetData>
  <sheetProtection/>
  <mergeCells count="120">
    <mergeCell ref="A85:E85"/>
    <mergeCell ref="D53:E53"/>
    <mergeCell ref="D51:E51"/>
    <mergeCell ref="B53:C53"/>
    <mergeCell ref="B54:C54"/>
    <mergeCell ref="A81:E81"/>
    <mergeCell ref="D76:E76"/>
    <mergeCell ref="B76:C76"/>
    <mergeCell ref="A52:A68"/>
    <mergeCell ref="B55:C55"/>
    <mergeCell ref="A7:A12"/>
    <mergeCell ref="A80:E80"/>
    <mergeCell ref="B34:C34"/>
    <mergeCell ref="B38:C38"/>
    <mergeCell ref="B50:C50"/>
    <mergeCell ref="B51:C51"/>
    <mergeCell ref="B43:C43"/>
    <mergeCell ref="B36:C36"/>
    <mergeCell ref="B39:C39"/>
    <mergeCell ref="B40:C40"/>
    <mergeCell ref="A14:A29"/>
    <mergeCell ref="B57:C58"/>
    <mergeCell ref="D56:E56"/>
    <mergeCell ref="A35:E35"/>
    <mergeCell ref="D12:E12"/>
    <mergeCell ref="D36:E36"/>
    <mergeCell ref="A30:A33"/>
    <mergeCell ref="D30:E33"/>
    <mergeCell ref="B31:C31"/>
    <mergeCell ref="B32:C32"/>
    <mergeCell ref="B33:C33"/>
    <mergeCell ref="C22:C25"/>
    <mergeCell ref="C26:C29"/>
    <mergeCell ref="B10:C10"/>
    <mergeCell ref="B7:C7"/>
    <mergeCell ref="B8:C8"/>
    <mergeCell ref="D9:E9"/>
    <mergeCell ref="D11:E11"/>
    <mergeCell ref="B13:C13"/>
    <mergeCell ref="D13:E13"/>
    <mergeCell ref="B12:C12"/>
    <mergeCell ref="B22:B29"/>
    <mergeCell ref="B9:C9"/>
    <mergeCell ref="B14:B21"/>
    <mergeCell ref="C14:C17"/>
    <mergeCell ref="C18:C21"/>
    <mergeCell ref="D8:E8"/>
    <mergeCell ref="D10:E10"/>
    <mergeCell ref="D75:E75"/>
    <mergeCell ref="D52:E52"/>
    <mergeCell ref="B70:C70"/>
    <mergeCell ref="B75:C75"/>
    <mergeCell ref="B67:C68"/>
    <mergeCell ref="B48:C48"/>
    <mergeCell ref="D54:E54"/>
    <mergeCell ref="D60:E60"/>
    <mergeCell ref="A36:A49"/>
    <mergeCell ref="A84:E84"/>
    <mergeCell ref="A83:E83"/>
    <mergeCell ref="A82:E82"/>
    <mergeCell ref="A78:E78"/>
    <mergeCell ref="A70:A74"/>
    <mergeCell ref="D69:E69"/>
    <mergeCell ref="B60:C60"/>
    <mergeCell ref="B73:C73"/>
    <mergeCell ref="D66:E66"/>
    <mergeCell ref="A79:E79"/>
    <mergeCell ref="A77:E77"/>
    <mergeCell ref="D74:E74"/>
    <mergeCell ref="B69:C69"/>
    <mergeCell ref="D71:E71"/>
    <mergeCell ref="B74:C74"/>
    <mergeCell ref="B72:C72"/>
    <mergeCell ref="D70:E70"/>
    <mergeCell ref="B71:C71"/>
    <mergeCell ref="D73:E73"/>
    <mergeCell ref="F44:G44"/>
    <mergeCell ref="F45:G45"/>
    <mergeCell ref="D49:E49"/>
    <mergeCell ref="D47:E47"/>
    <mergeCell ref="D44:E44"/>
    <mergeCell ref="D50:E50"/>
    <mergeCell ref="B61:C65"/>
    <mergeCell ref="B44:C44"/>
    <mergeCell ref="B45:C45"/>
    <mergeCell ref="B46:C46"/>
    <mergeCell ref="B47:C47"/>
    <mergeCell ref="D4:E4"/>
    <mergeCell ref="D5:E5"/>
    <mergeCell ref="B11:C11"/>
    <mergeCell ref="D43:E43"/>
    <mergeCell ref="D46:E46"/>
    <mergeCell ref="A1:E1"/>
    <mergeCell ref="A3:E3"/>
    <mergeCell ref="A4:A6"/>
    <mergeCell ref="D6:E6"/>
    <mergeCell ref="D7:E7"/>
    <mergeCell ref="B2:C2"/>
    <mergeCell ref="B4:C4"/>
    <mergeCell ref="B5:C5"/>
    <mergeCell ref="B6:C6"/>
    <mergeCell ref="D2:E2"/>
    <mergeCell ref="B42:C42"/>
    <mergeCell ref="D42:E42"/>
    <mergeCell ref="D34:E34"/>
    <mergeCell ref="D38:E38"/>
    <mergeCell ref="D39:E39"/>
    <mergeCell ref="D40:E40"/>
    <mergeCell ref="D41:E41"/>
    <mergeCell ref="B41:C41"/>
    <mergeCell ref="D59:E59"/>
    <mergeCell ref="B59:C59"/>
    <mergeCell ref="B52:C52"/>
    <mergeCell ref="D37:E37"/>
    <mergeCell ref="B37:C37"/>
    <mergeCell ref="D48:E48"/>
    <mergeCell ref="D45:E45"/>
    <mergeCell ref="B56:C56"/>
    <mergeCell ref="B49:C49"/>
    <mergeCell ref="D55:E55"/>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view="pageBreakPreview" zoomScale="80" zoomScaleSheetLayoutView="80" zoomScalePageLayoutView="0" workbookViewId="0" topLeftCell="A1">
      <selection activeCell="J35" sqref="J35"/>
    </sheetView>
  </sheetViews>
  <sheetFormatPr defaultColWidth="8.875" defaultRowHeight="39.75" customHeight="1"/>
  <cols>
    <col min="1" max="1" width="3.25390625" style="22" customWidth="1"/>
    <col min="2" max="2" width="71.75390625" style="14" customWidth="1"/>
    <col min="3" max="3" width="20.25390625" style="40" customWidth="1"/>
    <col min="4" max="4" width="21.00390625" style="40" customWidth="1"/>
    <col min="5" max="5" width="19.25390625" style="6" customWidth="1"/>
    <col min="6" max="6" width="18.625" style="6" customWidth="1"/>
    <col min="7" max="7" width="19.625" style="6" customWidth="1"/>
    <col min="8" max="8" width="19.875" style="6" customWidth="1"/>
    <col min="9" max="16384" width="8.875" style="6" customWidth="1"/>
  </cols>
  <sheetData>
    <row r="1" spans="1:4" s="16" customFormat="1" ht="16.5" customHeight="1">
      <c r="A1" s="269" t="s">
        <v>496</v>
      </c>
      <c r="B1" s="270"/>
      <c r="C1" s="270"/>
      <c r="D1" s="271"/>
    </row>
    <row r="2" spans="1:8" ht="36.75" customHeight="1">
      <c r="A2" s="355" t="s">
        <v>200</v>
      </c>
      <c r="B2" s="360" t="s">
        <v>180</v>
      </c>
      <c r="C2" s="304" t="s">
        <v>501</v>
      </c>
      <c r="D2" s="304"/>
      <c r="E2" s="304" t="s">
        <v>502</v>
      </c>
      <c r="F2" s="304"/>
      <c r="G2" s="304" t="s">
        <v>503</v>
      </c>
      <c r="H2" s="304"/>
    </row>
    <row r="3" spans="1:8" ht="36">
      <c r="A3" s="356"/>
      <c r="B3" s="361"/>
      <c r="C3" s="83" t="s">
        <v>184</v>
      </c>
      <c r="D3" s="83" t="s">
        <v>185</v>
      </c>
      <c r="E3" s="83" t="s">
        <v>184</v>
      </c>
      <c r="F3" s="83" t="s">
        <v>185</v>
      </c>
      <c r="G3" s="83" t="s">
        <v>184</v>
      </c>
      <c r="H3" s="83" t="s">
        <v>185</v>
      </c>
    </row>
    <row r="4" spans="1:8" ht="16.5" customHeight="1">
      <c r="A4" s="65" t="s">
        <v>168</v>
      </c>
      <c r="B4" s="35" t="s">
        <v>281</v>
      </c>
      <c r="C4" s="353" t="s">
        <v>314</v>
      </c>
      <c r="D4" s="353"/>
      <c r="E4" s="353" t="s">
        <v>314</v>
      </c>
      <c r="F4" s="353"/>
      <c r="G4" s="353" t="s">
        <v>314</v>
      </c>
      <c r="H4" s="353"/>
    </row>
    <row r="5" spans="1:8" s="10" customFormat="1" ht="16.5" customHeight="1">
      <c r="A5" s="273" t="s">
        <v>175</v>
      </c>
      <c r="B5" s="35" t="s">
        <v>282</v>
      </c>
      <c r="C5" s="353"/>
      <c r="D5" s="353"/>
      <c r="E5" s="353"/>
      <c r="F5" s="353"/>
      <c r="G5" s="353"/>
      <c r="H5" s="353"/>
    </row>
    <row r="6" spans="1:8" s="10" customFormat="1" ht="16.5" customHeight="1">
      <c r="A6" s="273"/>
      <c r="B6" s="37" t="s">
        <v>219</v>
      </c>
      <c r="C6" s="353"/>
      <c r="D6" s="353"/>
      <c r="E6" s="353"/>
      <c r="F6" s="353"/>
      <c r="G6" s="353"/>
      <c r="H6" s="353"/>
    </row>
    <row r="7" spans="1:8" s="41" customFormat="1" ht="42" customHeight="1">
      <c r="A7" s="295"/>
      <c r="B7" s="35" t="s">
        <v>220</v>
      </c>
      <c r="C7" s="70" t="s">
        <v>806</v>
      </c>
      <c r="D7" s="70" t="s">
        <v>812</v>
      </c>
      <c r="E7" s="70" t="s">
        <v>806</v>
      </c>
      <c r="F7" s="70" t="s">
        <v>812</v>
      </c>
      <c r="G7" s="70" t="s">
        <v>823</v>
      </c>
      <c r="H7" s="70" t="s">
        <v>831</v>
      </c>
    </row>
    <row r="8" spans="1:8" s="10" customFormat="1" ht="43.5" customHeight="1">
      <c r="A8" s="295"/>
      <c r="B8" s="35" t="s">
        <v>278</v>
      </c>
      <c r="C8" s="69" t="s">
        <v>807</v>
      </c>
      <c r="D8" s="70" t="s">
        <v>813</v>
      </c>
      <c r="E8" s="69" t="s">
        <v>818</v>
      </c>
      <c r="F8" s="70" t="s">
        <v>812</v>
      </c>
      <c r="G8" s="69" t="s">
        <v>824</v>
      </c>
      <c r="H8" s="70" t="s">
        <v>832</v>
      </c>
    </row>
    <row r="9" spans="1:8" s="10" customFormat="1" ht="19.5" customHeight="1">
      <c r="A9" s="295"/>
      <c r="B9" s="35" t="s">
        <v>221</v>
      </c>
      <c r="C9" s="72"/>
      <c r="D9" s="72"/>
      <c r="E9" s="72"/>
      <c r="F9" s="72"/>
      <c r="G9" s="72"/>
      <c r="H9" s="72"/>
    </row>
    <row r="10" spans="1:8" s="41" customFormat="1" ht="41.25" customHeight="1">
      <c r="A10" s="295"/>
      <c r="B10" s="35" t="s">
        <v>222</v>
      </c>
      <c r="C10" s="70" t="s">
        <v>808</v>
      </c>
      <c r="D10" s="70" t="s">
        <v>814</v>
      </c>
      <c r="E10" s="70" t="s">
        <v>819</v>
      </c>
      <c r="F10" s="70" t="s">
        <v>827</v>
      </c>
      <c r="G10" s="70" t="s">
        <v>819</v>
      </c>
      <c r="H10" s="70" t="s">
        <v>827</v>
      </c>
    </row>
    <row r="11" spans="1:8" s="10" customFormat="1" ht="40.5" customHeight="1">
      <c r="A11" s="295"/>
      <c r="B11" s="35" t="s">
        <v>279</v>
      </c>
      <c r="C11" s="69" t="s">
        <v>809</v>
      </c>
      <c r="D11" s="70" t="s">
        <v>815</v>
      </c>
      <c r="E11" s="69" t="s">
        <v>820</v>
      </c>
      <c r="F11" s="70" t="s">
        <v>828</v>
      </c>
      <c r="G11" s="69" t="s">
        <v>820</v>
      </c>
      <c r="H11" s="70" t="s">
        <v>828</v>
      </c>
    </row>
    <row r="12" spans="1:8" s="10" customFormat="1" ht="25.5">
      <c r="A12" s="295"/>
      <c r="B12" s="35" t="s">
        <v>223</v>
      </c>
      <c r="C12" s="72"/>
      <c r="D12" s="72"/>
      <c r="E12" s="72"/>
      <c r="F12" s="72"/>
      <c r="G12" s="72"/>
      <c r="H12" s="72"/>
    </row>
    <row r="13" spans="1:8" s="41" customFormat="1" ht="39.75" customHeight="1">
      <c r="A13" s="295"/>
      <c r="B13" s="35" t="s">
        <v>224</v>
      </c>
      <c r="C13" s="70" t="s">
        <v>810</v>
      </c>
      <c r="D13" s="70" t="s">
        <v>816</v>
      </c>
      <c r="E13" s="70" t="s">
        <v>821</v>
      </c>
      <c r="F13" s="70" t="s">
        <v>829</v>
      </c>
      <c r="G13" s="70" t="s">
        <v>825</v>
      </c>
      <c r="H13" s="70" t="s">
        <v>833</v>
      </c>
    </row>
    <row r="14" spans="1:8" s="10" customFormat="1" ht="39" customHeight="1">
      <c r="A14" s="295"/>
      <c r="B14" s="35" t="s">
        <v>280</v>
      </c>
      <c r="C14" s="69" t="s">
        <v>811</v>
      </c>
      <c r="D14" s="70" t="s">
        <v>817</v>
      </c>
      <c r="E14" s="69" t="s">
        <v>822</v>
      </c>
      <c r="F14" s="70" t="s">
        <v>830</v>
      </c>
      <c r="G14" s="69" t="s">
        <v>826</v>
      </c>
      <c r="H14" s="70" t="s">
        <v>834</v>
      </c>
    </row>
    <row r="15" spans="1:8" s="10" customFormat="1" ht="24">
      <c r="A15" s="295"/>
      <c r="B15" s="35" t="s">
        <v>244</v>
      </c>
      <c r="C15" s="353" t="s">
        <v>192</v>
      </c>
      <c r="D15" s="353"/>
      <c r="E15" s="353" t="s">
        <v>192</v>
      </c>
      <c r="F15" s="353"/>
      <c r="G15" s="353" t="s">
        <v>192</v>
      </c>
      <c r="H15" s="353"/>
    </row>
    <row r="16" spans="1:8" s="10" customFormat="1" ht="25.5" customHeight="1">
      <c r="A16" s="65" t="s">
        <v>171</v>
      </c>
      <c r="B16" s="35" t="s">
        <v>283</v>
      </c>
      <c r="C16" s="354" t="s">
        <v>225</v>
      </c>
      <c r="D16" s="354"/>
      <c r="E16" s="354" t="s">
        <v>225</v>
      </c>
      <c r="F16" s="354"/>
      <c r="G16" s="354" t="s">
        <v>225</v>
      </c>
      <c r="H16" s="354"/>
    </row>
    <row r="17" spans="1:8" s="10" customFormat="1" ht="16.5" customHeight="1">
      <c r="A17" s="277" t="s">
        <v>172</v>
      </c>
      <c r="B17" s="35" t="s">
        <v>367</v>
      </c>
      <c r="C17" s="280" t="s">
        <v>368</v>
      </c>
      <c r="D17" s="280" t="s">
        <v>369</v>
      </c>
      <c r="E17" s="280" t="s">
        <v>368</v>
      </c>
      <c r="F17" s="280" t="s">
        <v>497</v>
      </c>
      <c r="G17" s="280" t="s">
        <v>368</v>
      </c>
      <c r="H17" s="280" t="s">
        <v>497</v>
      </c>
    </row>
    <row r="18" spans="1:8" s="10" customFormat="1" ht="16.5" customHeight="1">
      <c r="A18" s="278"/>
      <c r="B18" s="35" t="s">
        <v>370</v>
      </c>
      <c r="C18" s="281"/>
      <c r="D18" s="281"/>
      <c r="E18" s="281"/>
      <c r="F18" s="281"/>
      <c r="G18" s="281"/>
      <c r="H18" s="281"/>
    </row>
    <row r="19" spans="1:8" s="10" customFormat="1" ht="16.5" customHeight="1">
      <c r="A19" s="278"/>
      <c r="B19" s="185" t="s">
        <v>785</v>
      </c>
      <c r="C19" s="281"/>
      <c r="D19" s="281"/>
      <c r="E19" s="281"/>
      <c r="F19" s="281"/>
      <c r="G19" s="281"/>
      <c r="H19" s="281"/>
    </row>
    <row r="20" spans="1:8" s="10" customFormat="1" ht="24" customHeight="1">
      <c r="A20" s="279"/>
      <c r="B20" s="35" t="s">
        <v>371</v>
      </c>
      <c r="C20" s="282"/>
      <c r="D20" s="282"/>
      <c r="E20" s="282"/>
      <c r="F20" s="282"/>
      <c r="G20" s="282"/>
      <c r="H20" s="282"/>
    </row>
    <row r="21" spans="1:8" s="10" customFormat="1" ht="16.5" customHeight="1">
      <c r="A21" s="277" t="s">
        <v>174</v>
      </c>
      <c r="B21" s="35" t="s">
        <v>295</v>
      </c>
      <c r="C21" s="352"/>
      <c r="D21" s="353"/>
      <c r="E21" s="352"/>
      <c r="F21" s="353"/>
      <c r="G21" s="352"/>
      <c r="H21" s="353"/>
    </row>
    <row r="22" spans="1:8" s="10" customFormat="1" ht="16.5" customHeight="1">
      <c r="A22" s="278"/>
      <c r="B22" s="35" t="s">
        <v>252</v>
      </c>
      <c r="C22" s="352" t="s">
        <v>307</v>
      </c>
      <c r="D22" s="352"/>
      <c r="E22" s="352" t="s">
        <v>7</v>
      </c>
      <c r="F22" s="352"/>
      <c r="G22" s="352" t="s">
        <v>307</v>
      </c>
      <c r="H22" s="352"/>
    </row>
    <row r="23" spans="1:8" s="10" customFormat="1" ht="16.5" customHeight="1">
      <c r="A23" s="279"/>
      <c r="B23" s="35" t="s">
        <v>253</v>
      </c>
      <c r="C23" s="352" t="s">
        <v>250</v>
      </c>
      <c r="D23" s="352"/>
      <c r="E23" s="352" t="s">
        <v>250</v>
      </c>
      <c r="F23" s="352"/>
      <c r="G23" s="352" t="s">
        <v>250</v>
      </c>
      <c r="H23" s="352"/>
    </row>
    <row r="24" spans="1:8" s="10" customFormat="1" ht="16.5" customHeight="1">
      <c r="A24" s="65" t="s">
        <v>170</v>
      </c>
      <c r="B24" s="35" t="s">
        <v>186</v>
      </c>
      <c r="C24" s="359" t="s">
        <v>18</v>
      </c>
      <c r="D24" s="353"/>
      <c r="E24" s="359" t="s">
        <v>498</v>
      </c>
      <c r="F24" s="353"/>
      <c r="G24" s="359" t="s">
        <v>12</v>
      </c>
      <c r="H24" s="353"/>
    </row>
    <row r="25" spans="1:8" s="10" customFormat="1" ht="28.5" customHeight="1">
      <c r="A25" s="65" t="s">
        <v>166</v>
      </c>
      <c r="B25" s="35" t="s">
        <v>187</v>
      </c>
      <c r="C25" s="44" t="s">
        <v>19</v>
      </c>
      <c r="D25" s="44" t="s">
        <v>20</v>
      </c>
      <c r="E25" s="44" t="s">
        <v>19</v>
      </c>
      <c r="F25" s="44" t="s">
        <v>20</v>
      </c>
      <c r="G25" s="44" t="s">
        <v>499</v>
      </c>
      <c r="H25" s="44" t="s">
        <v>500</v>
      </c>
    </row>
    <row r="26" spans="1:8" s="10" customFormat="1" ht="16.5" customHeight="1">
      <c r="A26" s="65" t="s">
        <v>169</v>
      </c>
      <c r="B26" s="35" t="s">
        <v>188</v>
      </c>
      <c r="C26" s="72" t="s">
        <v>195</v>
      </c>
      <c r="D26" s="72" t="s">
        <v>196</v>
      </c>
      <c r="E26" s="72" t="s">
        <v>195</v>
      </c>
      <c r="F26" s="72" t="s">
        <v>196</v>
      </c>
      <c r="G26" s="72" t="s">
        <v>195</v>
      </c>
      <c r="H26" s="72" t="s">
        <v>196</v>
      </c>
    </row>
    <row r="27" spans="1:8" s="10" customFormat="1" ht="26.25" customHeight="1">
      <c r="A27" s="65" t="s">
        <v>167</v>
      </c>
      <c r="B27" s="35" t="s">
        <v>268</v>
      </c>
      <c r="C27" s="72" t="s">
        <v>195</v>
      </c>
      <c r="D27" s="72" t="s">
        <v>196</v>
      </c>
      <c r="E27" s="72" t="s">
        <v>195</v>
      </c>
      <c r="F27" s="72" t="s">
        <v>196</v>
      </c>
      <c r="G27" s="72" t="s">
        <v>195</v>
      </c>
      <c r="H27" s="72" t="s">
        <v>196</v>
      </c>
    </row>
    <row r="28" spans="1:8" s="10" customFormat="1" ht="53.25" customHeight="1">
      <c r="A28" s="65" t="s">
        <v>173</v>
      </c>
      <c r="B28" s="35" t="s">
        <v>296</v>
      </c>
      <c r="C28" s="357" t="s">
        <v>191</v>
      </c>
      <c r="D28" s="358"/>
      <c r="E28" s="357" t="s">
        <v>191</v>
      </c>
      <c r="F28" s="358"/>
      <c r="G28" s="357" t="s">
        <v>191</v>
      </c>
      <c r="H28" s="358"/>
    </row>
    <row r="29" spans="1:8" s="9" customFormat="1" ht="27" customHeight="1">
      <c r="A29" s="362" t="s">
        <v>557</v>
      </c>
      <c r="B29" s="362"/>
      <c r="C29" s="362"/>
      <c r="D29" s="362"/>
      <c r="E29" s="362"/>
      <c r="F29" s="362"/>
      <c r="G29" s="362"/>
      <c r="H29" s="362"/>
    </row>
    <row r="30" spans="1:8" s="9" customFormat="1" ht="24.75" customHeight="1">
      <c r="A30" s="363" t="s">
        <v>558</v>
      </c>
      <c r="B30" s="363"/>
      <c r="C30" s="363"/>
      <c r="D30" s="363"/>
      <c r="E30" s="363"/>
      <c r="F30" s="363"/>
      <c r="G30" s="363"/>
      <c r="H30" s="363"/>
    </row>
    <row r="31" spans="1:8" s="9" customFormat="1" ht="27" customHeight="1">
      <c r="A31" s="364" t="s">
        <v>297</v>
      </c>
      <c r="B31" s="364"/>
      <c r="C31" s="364"/>
      <c r="D31" s="364"/>
      <c r="E31" s="364"/>
      <c r="F31" s="364"/>
      <c r="G31" s="364"/>
      <c r="H31" s="364"/>
    </row>
    <row r="32" spans="1:8" s="9" customFormat="1" ht="24" customHeight="1">
      <c r="A32" s="364" t="s">
        <v>298</v>
      </c>
      <c r="B32" s="364"/>
      <c r="C32" s="364"/>
      <c r="D32" s="364"/>
      <c r="E32" s="364"/>
      <c r="F32" s="364"/>
      <c r="G32" s="364"/>
      <c r="H32" s="364"/>
    </row>
    <row r="33" spans="1:8" s="9" customFormat="1" ht="37.5" customHeight="1">
      <c r="A33" s="364" t="s">
        <v>299</v>
      </c>
      <c r="B33" s="364"/>
      <c r="C33" s="364"/>
      <c r="D33" s="364"/>
      <c r="E33" s="364"/>
      <c r="F33" s="364"/>
      <c r="G33" s="364"/>
      <c r="H33" s="364"/>
    </row>
    <row r="34" spans="1:8" s="12" customFormat="1" ht="26.25" customHeight="1">
      <c r="A34" s="364" t="s">
        <v>300</v>
      </c>
      <c r="B34" s="364"/>
      <c r="C34" s="364"/>
      <c r="D34" s="364"/>
      <c r="E34" s="364"/>
      <c r="F34" s="364"/>
      <c r="G34" s="364"/>
      <c r="H34" s="364"/>
    </row>
    <row r="35" spans="1:8" s="13" customFormat="1" ht="42.75" customHeight="1">
      <c r="A35" s="364" t="s">
        <v>301</v>
      </c>
      <c r="B35" s="364"/>
      <c r="C35" s="364"/>
      <c r="D35" s="364"/>
      <c r="E35" s="364"/>
      <c r="F35" s="364"/>
      <c r="G35" s="364"/>
      <c r="H35" s="364"/>
    </row>
    <row r="36" spans="1:8" ht="26.25" customHeight="1">
      <c r="A36" s="363" t="s">
        <v>218</v>
      </c>
      <c r="B36" s="363"/>
      <c r="C36" s="363"/>
      <c r="D36" s="363"/>
      <c r="E36" s="363"/>
      <c r="F36" s="363"/>
      <c r="G36" s="363"/>
      <c r="H36" s="363"/>
    </row>
    <row r="37" spans="1:8" ht="75.75" customHeight="1">
      <c r="A37" s="365" t="s">
        <v>559</v>
      </c>
      <c r="B37" s="365"/>
      <c r="C37" s="365"/>
      <c r="D37" s="365"/>
      <c r="E37" s="365"/>
      <c r="F37" s="365"/>
      <c r="G37" s="365"/>
      <c r="H37" s="365"/>
    </row>
    <row r="38" spans="1:8" ht="25.5" customHeight="1">
      <c r="A38" s="366" t="s">
        <v>560</v>
      </c>
      <c r="B38" s="366"/>
      <c r="C38" s="366"/>
      <c r="D38" s="366"/>
      <c r="E38" s="366"/>
      <c r="F38" s="366"/>
      <c r="G38" s="366"/>
      <c r="H38" s="366"/>
    </row>
  </sheetData>
  <sheetProtection/>
  <mergeCells count="55">
    <mergeCell ref="A36:H36"/>
    <mergeCell ref="A37:H37"/>
    <mergeCell ref="A38:H38"/>
    <mergeCell ref="A32:H32"/>
    <mergeCell ref="E28:F28"/>
    <mergeCell ref="E24:F24"/>
    <mergeCell ref="A33:H33"/>
    <mergeCell ref="A34:H34"/>
    <mergeCell ref="A35:H35"/>
    <mergeCell ref="G24:H24"/>
    <mergeCell ref="G28:H28"/>
    <mergeCell ref="A29:H29"/>
    <mergeCell ref="A30:H30"/>
    <mergeCell ref="A31:H31"/>
    <mergeCell ref="E17:E20"/>
    <mergeCell ref="F17:F20"/>
    <mergeCell ref="E21:F21"/>
    <mergeCell ref="E22:F22"/>
    <mergeCell ref="E23:F23"/>
    <mergeCell ref="A17:A20"/>
    <mergeCell ref="G2:H2"/>
    <mergeCell ref="G4:H4"/>
    <mergeCell ref="G5:H5"/>
    <mergeCell ref="G6:H6"/>
    <mergeCell ref="G15:H15"/>
    <mergeCell ref="G16:H16"/>
    <mergeCell ref="A21:A23"/>
    <mergeCell ref="A5:A15"/>
    <mergeCell ref="C6:D6"/>
    <mergeCell ref="E2:F2"/>
    <mergeCell ref="E4:F4"/>
    <mergeCell ref="E5:F5"/>
    <mergeCell ref="E6:F6"/>
    <mergeCell ref="E15:F15"/>
    <mergeCell ref="E16:F16"/>
    <mergeCell ref="D17:D20"/>
    <mergeCell ref="A2:A3"/>
    <mergeCell ref="A1:D1"/>
    <mergeCell ref="C28:D28"/>
    <mergeCell ref="C21:D21"/>
    <mergeCell ref="C24:D24"/>
    <mergeCell ref="B2:B3"/>
    <mergeCell ref="C5:D5"/>
    <mergeCell ref="C22:D22"/>
    <mergeCell ref="C2:D2"/>
    <mergeCell ref="C23:D23"/>
    <mergeCell ref="G22:H22"/>
    <mergeCell ref="G23:H23"/>
    <mergeCell ref="C17:C20"/>
    <mergeCell ref="C4:D4"/>
    <mergeCell ref="G17:G20"/>
    <mergeCell ref="H17:H20"/>
    <mergeCell ref="C15:D15"/>
    <mergeCell ref="C16:D16"/>
    <mergeCell ref="G21:H21"/>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E95"/>
  <sheetViews>
    <sheetView view="pageBreakPreview" zoomScale="80" zoomScaleSheetLayoutView="80" workbookViewId="0" topLeftCell="A1">
      <selection activeCell="G12" sqref="G12"/>
    </sheetView>
  </sheetViews>
  <sheetFormatPr defaultColWidth="8.875" defaultRowHeight="12.75"/>
  <cols>
    <col min="1" max="1" width="4.75390625" style="45" customWidth="1"/>
    <col min="2" max="2" width="71.75390625" style="6" customWidth="1"/>
    <col min="3" max="3" width="40.375" style="6" customWidth="1"/>
    <col min="4" max="4" width="39.625" style="6" customWidth="1"/>
    <col min="5" max="5" width="41.375" style="6" customWidth="1"/>
    <col min="6" max="16384" width="8.875" style="6" customWidth="1"/>
  </cols>
  <sheetData>
    <row r="1" spans="1:3" s="16" customFormat="1" ht="16.5" customHeight="1">
      <c r="A1" s="372" t="s">
        <v>504</v>
      </c>
      <c r="B1" s="373"/>
      <c r="C1" s="374"/>
    </row>
    <row r="2" spans="1:5" s="10" customFormat="1" ht="48.75" customHeight="1">
      <c r="A2" s="84" t="s">
        <v>200</v>
      </c>
      <c r="B2" s="80" t="s">
        <v>147</v>
      </c>
      <c r="C2" s="144" t="s">
        <v>501</v>
      </c>
      <c r="D2" s="144" t="s">
        <v>502</v>
      </c>
      <c r="E2" s="144" t="s">
        <v>503</v>
      </c>
    </row>
    <row r="3" spans="1:5" s="10" customFormat="1" ht="16.5" customHeight="1">
      <c r="A3" s="378" t="s">
        <v>146</v>
      </c>
      <c r="B3" s="379"/>
      <c r="C3" s="379"/>
      <c r="D3" s="379"/>
      <c r="E3" s="379"/>
    </row>
    <row r="4" spans="1:3" s="10" customFormat="1" ht="16.5" customHeight="1">
      <c r="A4" s="318" t="s">
        <v>145</v>
      </c>
      <c r="B4" s="375"/>
      <c r="C4" s="319"/>
    </row>
    <row r="5" spans="1:5" s="10" customFormat="1" ht="38.25" customHeight="1">
      <c r="A5" s="70" t="s">
        <v>168</v>
      </c>
      <c r="B5" s="37" t="s">
        <v>98</v>
      </c>
      <c r="C5" s="73" t="s">
        <v>144</v>
      </c>
      <c r="D5" s="73" t="s">
        <v>144</v>
      </c>
      <c r="E5" s="73" t="s">
        <v>144</v>
      </c>
    </row>
    <row r="6" spans="1:5" s="10" customFormat="1" ht="16.5" customHeight="1">
      <c r="A6" s="70" t="s">
        <v>175</v>
      </c>
      <c r="B6" s="37" t="s">
        <v>108</v>
      </c>
      <c r="C6" s="73" t="s">
        <v>143</v>
      </c>
      <c r="D6" s="73" t="s">
        <v>143</v>
      </c>
      <c r="E6" s="73" t="s">
        <v>143</v>
      </c>
    </row>
    <row r="7" spans="1:5" s="10" customFormat="1" ht="25.5" customHeight="1">
      <c r="A7" s="70" t="s">
        <v>171</v>
      </c>
      <c r="B7" s="37" t="s">
        <v>142</v>
      </c>
      <c r="C7" s="73" t="s">
        <v>198</v>
      </c>
      <c r="D7" s="73" t="s">
        <v>198</v>
      </c>
      <c r="E7" s="73" t="s">
        <v>529</v>
      </c>
    </row>
    <row r="8" spans="1:3" s="10" customFormat="1" ht="16.5" customHeight="1">
      <c r="A8" s="318" t="s">
        <v>141</v>
      </c>
      <c r="B8" s="375"/>
      <c r="C8" s="319"/>
    </row>
    <row r="9" spans="1:5" s="10" customFormat="1" ht="16.5" customHeight="1">
      <c r="A9" s="70" t="s">
        <v>172</v>
      </c>
      <c r="B9" s="37" t="s">
        <v>140</v>
      </c>
      <c r="C9" s="73" t="s">
        <v>139</v>
      </c>
      <c r="D9" s="73" t="s">
        <v>139</v>
      </c>
      <c r="E9" s="73" t="s">
        <v>530</v>
      </c>
    </row>
    <row r="10" spans="1:5" s="10" customFormat="1" ht="42" customHeight="1">
      <c r="A10" s="70" t="s">
        <v>174</v>
      </c>
      <c r="B10" s="37" t="s">
        <v>138</v>
      </c>
      <c r="C10" s="73" t="s">
        <v>129</v>
      </c>
      <c r="D10" s="73" t="s">
        <v>505</v>
      </c>
      <c r="E10" s="73" t="s">
        <v>505</v>
      </c>
    </row>
    <row r="11" spans="1:5" s="10" customFormat="1" ht="26.25" customHeight="1">
      <c r="A11" s="70" t="s">
        <v>170</v>
      </c>
      <c r="B11" s="37" t="s">
        <v>137</v>
      </c>
      <c r="C11" s="73" t="s">
        <v>198</v>
      </c>
      <c r="D11" s="73" t="s">
        <v>198</v>
      </c>
      <c r="E11" s="73" t="s">
        <v>529</v>
      </c>
    </row>
    <row r="12" spans="1:5" s="10" customFormat="1" ht="30" customHeight="1">
      <c r="A12" s="70" t="s">
        <v>166</v>
      </c>
      <c r="B12" s="37" t="s">
        <v>136</v>
      </c>
      <c r="C12" s="73" t="s">
        <v>135</v>
      </c>
      <c r="D12" s="73" t="s">
        <v>506</v>
      </c>
      <c r="E12" s="73" t="s">
        <v>531</v>
      </c>
    </row>
    <row r="13" spans="1:5" s="10" customFormat="1" ht="28.5" customHeight="1">
      <c r="A13" s="70" t="s">
        <v>169</v>
      </c>
      <c r="B13" s="37" t="s">
        <v>134</v>
      </c>
      <c r="C13" s="73" t="s">
        <v>133</v>
      </c>
      <c r="D13" s="73" t="s">
        <v>133</v>
      </c>
      <c r="E13" s="73" t="s">
        <v>532</v>
      </c>
    </row>
    <row r="14" spans="1:5" s="10" customFormat="1" ht="31.5" customHeight="1">
      <c r="A14" s="70" t="s">
        <v>167</v>
      </c>
      <c r="B14" s="37" t="s">
        <v>132</v>
      </c>
      <c r="C14" s="73" t="s">
        <v>131</v>
      </c>
      <c r="D14" s="73" t="s">
        <v>131</v>
      </c>
      <c r="E14" s="73" t="s">
        <v>533</v>
      </c>
    </row>
    <row r="15" spans="1:5" ht="28.5" customHeight="1">
      <c r="A15" s="70" t="s">
        <v>173</v>
      </c>
      <c r="B15" s="37" t="s">
        <v>130</v>
      </c>
      <c r="C15" s="73" t="s">
        <v>129</v>
      </c>
      <c r="D15" s="73" t="s">
        <v>507</v>
      </c>
      <c r="E15" s="73" t="s">
        <v>534</v>
      </c>
    </row>
    <row r="16" spans="1:5" ht="16.5" customHeight="1">
      <c r="A16" s="70" t="s">
        <v>4</v>
      </c>
      <c r="B16" s="37" t="s">
        <v>91</v>
      </c>
      <c r="C16" s="73" t="s">
        <v>13</v>
      </c>
      <c r="D16" s="73" t="s">
        <v>139</v>
      </c>
      <c r="E16" s="73" t="s">
        <v>198</v>
      </c>
    </row>
    <row r="17" spans="1:3" ht="16.5" customHeight="1">
      <c r="A17" s="318" t="s">
        <v>128</v>
      </c>
      <c r="B17" s="375"/>
      <c r="C17" s="319"/>
    </row>
    <row r="18" spans="1:5" s="10" customFormat="1" ht="27.75" customHeight="1">
      <c r="A18" s="70" t="s">
        <v>5</v>
      </c>
      <c r="B18" s="37" t="s">
        <v>127</v>
      </c>
      <c r="C18" s="73" t="s">
        <v>126</v>
      </c>
      <c r="D18" s="73" t="s">
        <v>126</v>
      </c>
      <c r="E18" s="73" t="s">
        <v>505</v>
      </c>
    </row>
    <row r="19" spans="1:5" s="10" customFormat="1" ht="45.75" customHeight="1">
      <c r="A19" s="70" t="s">
        <v>158</v>
      </c>
      <c r="B19" s="37" t="s">
        <v>125</v>
      </c>
      <c r="C19" s="73" t="s">
        <v>124</v>
      </c>
      <c r="D19" s="73" t="s">
        <v>506</v>
      </c>
      <c r="E19" s="73" t="s">
        <v>535</v>
      </c>
    </row>
    <row r="20" spans="1:5" s="10" customFormat="1" ht="16.5" customHeight="1">
      <c r="A20" s="339" t="s">
        <v>123</v>
      </c>
      <c r="B20" s="340"/>
      <c r="C20" s="340"/>
      <c r="D20" s="340"/>
      <c r="E20" s="340"/>
    </row>
    <row r="21" spans="1:5" s="10" customFormat="1" ht="24">
      <c r="A21" s="70" t="s">
        <v>717</v>
      </c>
      <c r="B21" s="62" t="s">
        <v>122</v>
      </c>
      <c r="C21" s="73" t="s">
        <v>121</v>
      </c>
      <c r="D21" s="73" t="s">
        <v>121</v>
      </c>
      <c r="E21" s="73" t="s">
        <v>121</v>
      </c>
    </row>
    <row r="22" spans="1:5" s="10" customFormat="1" ht="36">
      <c r="A22" s="70" t="s">
        <v>718</v>
      </c>
      <c r="B22" s="62" t="s">
        <v>120</v>
      </c>
      <c r="C22" s="73" t="s">
        <v>119</v>
      </c>
      <c r="D22" s="73" t="s">
        <v>508</v>
      </c>
      <c r="E22" s="73" t="s">
        <v>536</v>
      </c>
    </row>
    <row r="23" spans="1:5" s="10" customFormat="1" ht="31.5" customHeight="1">
      <c r="A23" s="70" t="s">
        <v>719</v>
      </c>
      <c r="B23" s="62" t="s">
        <v>118</v>
      </c>
      <c r="C23" s="73" t="s">
        <v>117</v>
      </c>
      <c r="D23" s="73" t="s">
        <v>509</v>
      </c>
      <c r="E23" s="73" t="s">
        <v>537</v>
      </c>
    </row>
    <row r="24" spans="1:5" ht="16.5" customHeight="1">
      <c r="A24" s="380" t="s">
        <v>116</v>
      </c>
      <c r="B24" s="381"/>
      <c r="C24" s="381"/>
      <c r="D24" s="381"/>
      <c r="E24" s="381"/>
    </row>
    <row r="25" spans="1:3" s="53" customFormat="1" ht="16.5" customHeight="1">
      <c r="A25" s="318" t="s">
        <v>61</v>
      </c>
      <c r="B25" s="375"/>
      <c r="C25" s="319"/>
    </row>
    <row r="26" spans="1:5" s="53" customFormat="1" ht="24">
      <c r="A26" s="68" t="s">
        <v>720</v>
      </c>
      <c r="B26" s="71" t="s">
        <v>115</v>
      </c>
      <c r="C26" s="67" t="s">
        <v>114</v>
      </c>
      <c r="D26" s="67" t="s">
        <v>114</v>
      </c>
      <c r="E26" s="115" t="s">
        <v>114</v>
      </c>
    </row>
    <row r="27" spans="1:5" s="53" customFormat="1" ht="29.25" customHeight="1">
      <c r="A27" s="70" t="s">
        <v>721</v>
      </c>
      <c r="B27" s="51" t="s">
        <v>113</v>
      </c>
      <c r="C27" s="73" t="s">
        <v>56</v>
      </c>
      <c r="D27" s="73" t="s">
        <v>56</v>
      </c>
      <c r="E27" s="73" t="s">
        <v>56</v>
      </c>
    </row>
    <row r="28" spans="1:5" s="53" customFormat="1" ht="39" customHeight="1">
      <c r="A28" s="70" t="s">
        <v>722</v>
      </c>
      <c r="B28" s="51" t="s">
        <v>112</v>
      </c>
      <c r="C28" s="73" t="s">
        <v>111</v>
      </c>
      <c r="D28" s="73" t="s">
        <v>510</v>
      </c>
      <c r="E28" s="73" t="s">
        <v>538</v>
      </c>
    </row>
    <row r="29" spans="1:5" s="53" customFormat="1" ht="42.75" customHeight="1">
      <c r="A29" s="70" t="s">
        <v>723</v>
      </c>
      <c r="B29" s="51" t="s">
        <v>110</v>
      </c>
      <c r="C29" s="73" t="s">
        <v>109</v>
      </c>
      <c r="D29" s="73" t="s">
        <v>511</v>
      </c>
      <c r="E29" s="73" t="s">
        <v>539</v>
      </c>
    </row>
    <row r="30" spans="1:5" s="53" customFormat="1" ht="37.5" customHeight="1">
      <c r="A30" s="70" t="s">
        <v>724</v>
      </c>
      <c r="B30" s="51" t="s">
        <v>108</v>
      </c>
      <c r="C30" s="73" t="s">
        <v>107</v>
      </c>
      <c r="D30" s="73" t="s">
        <v>512</v>
      </c>
      <c r="E30" s="73" t="s">
        <v>540</v>
      </c>
    </row>
    <row r="31" spans="1:5" s="53" customFormat="1" ht="39" customHeight="1">
      <c r="A31" s="70" t="s">
        <v>725</v>
      </c>
      <c r="B31" s="51" t="s">
        <v>106</v>
      </c>
      <c r="C31" s="73" t="s">
        <v>92</v>
      </c>
      <c r="D31" s="73" t="s">
        <v>513</v>
      </c>
      <c r="E31" s="73" t="s">
        <v>541</v>
      </c>
    </row>
    <row r="32" spans="1:5" s="53" customFormat="1" ht="33" customHeight="1">
      <c r="A32" s="70" t="s">
        <v>726</v>
      </c>
      <c r="B32" s="51" t="s">
        <v>105</v>
      </c>
      <c r="C32" s="73" t="s">
        <v>87</v>
      </c>
      <c r="D32" s="73" t="s">
        <v>87</v>
      </c>
      <c r="E32" s="73" t="s">
        <v>542</v>
      </c>
    </row>
    <row r="33" spans="1:5" s="53" customFormat="1" ht="25.5" customHeight="1">
      <c r="A33" s="70" t="s">
        <v>727</v>
      </c>
      <c r="B33" s="51" t="s">
        <v>104</v>
      </c>
      <c r="C33" s="73" t="s">
        <v>103</v>
      </c>
      <c r="D33" s="73" t="s">
        <v>103</v>
      </c>
      <c r="E33" s="73" t="s">
        <v>543</v>
      </c>
    </row>
    <row r="34" spans="1:5" s="53" customFormat="1" ht="36">
      <c r="A34" s="70" t="s">
        <v>728</v>
      </c>
      <c r="B34" s="51" t="s">
        <v>102</v>
      </c>
      <c r="C34" s="73" t="s">
        <v>101</v>
      </c>
      <c r="D34" s="73" t="s">
        <v>514</v>
      </c>
      <c r="E34" s="73" t="s">
        <v>101</v>
      </c>
    </row>
    <row r="35" spans="1:5" s="53" customFormat="1" ht="16.5" customHeight="1">
      <c r="A35" s="70" t="s">
        <v>729</v>
      </c>
      <c r="B35" s="51" t="s">
        <v>91</v>
      </c>
      <c r="C35" s="73" t="s">
        <v>56</v>
      </c>
      <c r="D35" s="73" t="s">
        <v>515</v>
      </c>
      <c r="E35" s="73" t="s">
        <v>56</v>
      </c>
    </row>
    <row r="36" spans="1:5" s="53" customFormat="1" ht="24">
      <c r="A36" s="70" t="s">
        <v>730</v>
      </c>
      <c r="B36" s="51" t="s">
        <v>100</v>
      </c>
      <c r="C36" s="73" t="s">
        <v>226</v>
      </c>
      <c r="D36" s="73" t="s">
        <v>516</v>
      </c>
      <c r="E36" s="73" t="s">
        <v>226</v>
      </c>
    </row>
    <row r="37" spans="1:5" s="56" customFormat="1" ht="37.5" customHeight="1">
      <c r="A37" s="70" t="s">
        <v>731</v>
      </c>
      <c r="B37" s="51" t="s">
        <v>99</v>
      </c>
      <c r="C37" s="73" t="s">
        <v>89</v>
      </c>
      <c r="D37" s="73" t="s">
        <v>517</v>
      </c>
      <c r="E37" s="73" t="s">
        <v>544</v>
      </c>
    </row>
    <row r="38" spans="1:3" s="53" customFormat="1" ht="16.5" customHeight="1">
      <c r="A38" s="318" t="s">
        <v>55</v>
      </c>
      <c r="B38" s="375"/>
      <c r="C38" s="319"/>
    </row>
    <row r="39" spans="1:5" s="53" customFormat="1" ht="48">
      <c r="A39" s="70" t="s">
        <v>732</v>
      </c>
      <c r="B39" s="51" t="s">
        <v>98</v>
      </c>
      <c r="C39" s="73" t="s">
        <v>97</v>
      </c>
      <c r="D39" s="73" t="s">
        <v>518</v>
      </c>
      <c r="E39" s="73" t="s">
        <v>545</v>
      </c>
    </row>
    <row r="40" spans="1:5" s="56" customFormat="1" ht="36">
      <c r="A40" s="70" t="s">
        <v>733</v>
      </c>
      <c r="B40" s="51" t="s">
        <v>96</v>
      </c>
      <c r="C40" s="73" t="s">
        <v>56</v>
      </c>
      <c r="D40" s="73" t="s">
        <v>515</v>
      </c>
      <c r="E40" s="73" t="s">
        <v>56</v>
      </c>
    </row>
    <row r="41" spans="1:5" s="56" customFormat="1" ht="36">
      <c r="A41" s="70" t="s">
        <v>734</v>
      </c>
      <c r="B41" s="51" t="s">
        <v>95</v>
      </c>
      <c r="C41" s="73" t="s">
        <v>94</v>
      </c>
      <c r="D41" s="73" t="s">
        <v>519</v>
      </c>
      <c r="E41" s="73" t="s">
        <v>546</v>
      </c>
    </row>
    <row r="42" spans="1:5" s="56" customFormat="1" ht="24">
      <c r="A42" s="70" t="s">
        <v>735</v>
      </c>
      <c r="B42" s="51" t="s">
        <v>93</v>
      </c>
      <c r="C42" s="73" t="s">
        <v>92</v>
      </c>
      <c r="D42" s="73" t="s">
        <v>520</v>
      </c>
      <c r="E42" s="73" t="s">
        <v>92</v>
      </c>
    </row>
    <row r="43" spans="1:5" s="56" customFormat="1" ht="16.5" customHeight="1">
      <c r="A43" s="70" t="s">
        <v>736</v>
      </c>
      <c r="B43" s="51" t="s">
        <v>91</v>
      </c>
      <c r="C43" s="73" t="s">
        <v>56</v>
      </c>
      <c r="D43" s="73" t="s">
        <v>521</v>
      </c>
      <c r="E43" s="73" t="s">
        <v>56</v>
      </c>
    </row>
    <row r="44" spans="1:5" s="56" customFormat="1" ht="39" customHeight="1">
      <c r="A44" s="61" t="s">
        <v>737</v>
      </c>
      <c r="B44" s="51" t="s">
        <v>90</v>
      </c>
      <c r="C44" s="73" t="s">
        <v>89</v>
      </c>
      <c r="D44" s="73" t="s">
        <v>522</v>
      </c>
      <c r="E44" s="73" t="s">
        <v>89</v>
      </c>
    </row>
    <row r="45" spans="1:5" s="56" customFormat="1" ht="36">
      <c r="A45" s="61" t="s">
        <v>738</v>
      </c>
      <c r="B45" s="51" t="s">
        <v>88</v>
      </c>
      <c r="C45" s="73" t="s">
        <v>87</v>
      </c>
      <c r="D45" s="73" t="s">
        <v>523</v>
      </c>
      <c r="E45" s="73" t="s">
        <v>87</v>
      </c>
    </row>
    <row r="46" spans="1:5" s="56" customFormat="1" ht="16.5" customHeight="1">
      <c r="A46" s="61" t="s">
        <v>739</v>
      </c>
      <c r="B46" s="51" t="s">
        <v>86</v>
      </c>
      <c r="C46" s="73" t="s">
        <v>56</v>
      </c>
      <c r="D46" s="73" t="s">
        <v>515</v>
      </c>
      <c r="E46" s="73" t="s">
        <v>56</v>
      </c>
    </row>
    <row r="47" spans="1:5" s="56" customFormat="1" ht="27.75" customHeight="1">
      <c r="A47" s="61" t="s">
        <v>740</v>
      </c>
      <c r="B47" s="51" t="s">
        <v>85</v>
      </c>
      <c r="C47" s="73" t="s">
        <v>56</v>
      </c>
      <c r="D47" s="73" t="s">
        <v>515</v>
      </c>
      <c r="E47" s="73" t="s">
        <v>56</v>
      </c>
    </row>
    <row r="48" spans="1:5" s="56" customFormat="1" ht="16.5" customHeight="1">
      <c r="A48" s="339" t="s">
        <v>84</v>
      </c>
      <c r="B48" s="340"/>
      <c r="C48" s="340"/>
      <c r="D48" s="340"/>
      <c r="E48" s="340"/>
    </row>
    <row r="49" spans="1:5" s="56" customFormat="1" ht="42.75" customHeight="1">
      <c r="A49" s="61" t="s">
        <v>741</v>
      </c>
      <c r="B49" s="51" t="s">
        <v>83</v>
      </c>
      <c r="C49" s="73" t="s">
        <v>82</v>
      </c>
      <c r="D49" s="73" t="s">
        <v>82</v>
      </c>
      <c r="E49" s="73" t="s">
        <v>82</v>
      </c>
    </row>
    <row r="50" spans="1:5" s="56" customFormat="1" ht="39.75" customHeight="1">
      <c r="A50" s="57" t="s">
        <v>742</v>
      </c>
      <c r="B50" s="51" t="s">
        <v>81</v>
      </c>
      <c r="C50" s="73" t="s">
        <v>80</v>
      </c>
      <c r="D50" s="73" t="s">
        <v>82</v>
      </c>
      <c r="E50" s="73" t="s">
        <v>82</v>
      </c>
    </row>
    <row r="51" spans="1:5" s="58" customFormat="1" ht="40.5" customHeight="1">
      <c r="A51" s="59" t="s">
        <v>743</v>
      </c>
      <c r="B51" s="51" t="s">
        <v>79</v>
      </c>
      <c r="C51" s="73" t="s">
        <v>78</v>
      </c>
      <c r="D51" s="73" t="s">
        <v>524</v>
      </c>
      <c r="E51" s="73" t="s">
        <v>524</v>
      </c>
    </row>
    <row r="52" spans="1:5" s="58" customFormat="1" ht="22.5" customHeight="1">
      <c r="A52" s="59" t="s">
        <v>744</v>
      </c>
      <c r="B52" s="51" t="s">
        <v>77</v>
      </c>
      <c r="C52" s="73" t="s">
        <v>56</v>
      </c>
      <c r="D52" s="73" t="s">
        <v>56</v>
      </c>
      <c r="E52" s="73" t="s">
        <v>56</v>
      </c>
    </row>
    <row r="53" spans="1:5" s="58" customFormat="1" ht="37.5" customHeight="1">
      <c r="A53" s="60" t="s">
        <v>745</v>
      </c>
      <c r="B53" s="51" t="s">
        <v>76</v>
      </c>
      <c r="C53" s="73" t="s">
        <v>75</v>
      </c>
      <c r="D53" s="73" t="s">
        <v>75</v>
      </c>
      <c r="E53" s="73" t="s">
        <v>75</v>
      </c>
    </row>
    <row r="54" spans="1:5" s="58" customFormat="1" ht="16.5" customHeight="1">
      <c r="A54" s="60" t="s">
        <v>746</v>
      </c>
      <c r="B54" s="51" t="s">
        <v>74</v>
      </c>
      <c r="C54" s="73" t="s">
        <v>70</v>
      </c>
      <c r="D54" s="73" t="s">
        <v>70</v>
      </c>
      <c r="E54" s="73" t="s">
        <v>70</v>
      </c>
    </row>
    <row r="55" spans="1:5" s="58" customFormat="1" ht="27" customHeight="1">
      <c r="A55" s="60" t="s">
        <v>747</v>
      </c>
      <c r="B55" s="51" t="s">
        <v>73</v>
      </c>
      <c r="C55" s="73" t="s">
        <v>72</v>
      </c>
      <c r="D55" s="73" t="s">
        <v>525</v>
      </c>
      <c r="E55" s="73" t="s">
        <v>525</v>
      </c>
    </row>
    <row r="56" spans="1:5" s="58" customFormat="1" ht="22.5" customHeight="1">
      <c r="A56" s="60" t="s">
        <v>748</v>
      </c>
      <c r="B56" s="51" t="s">
        <v>71</v>
      </c>
      <c r="C56" s="73" t="s">
        <v>70</v>
      </c>
      <c r="D56" s="73" t="s">
        <v>70</v>
      </c>
      <c r="E56" s="73" t="s">
        <v>70</v>
      </c>
    </row>
    <row r="57" spans="1:5" s="58" customFormat="1" ht="22.5" customHeight="1">
      <c r="A57" s="60" t="s">
        <v>749</v>
      </c>
      <c r="B57" s="51" t="s">
        <v>69</v>
      </c>
      <c r="C57" s="73" t="s">
        <v>56</v>
      </c>
      <c r="D57" s="73" t="s">
        <v>56</v>
      </c>
      <c r="E57" s="73" t="s">
        <v>56</v>
      </c>
    </row>
    <row r="58" spans="1:5" s="58" customFormat="1" ht="27" customHeight="1">
      <c r="A58" s="60" t="s">
        <v>750</v>
      </c>
      <c r="B58" s="51" t="s">
        <v>68</v>
      </c>
      <c r="C58" s="73" t="s">
        <v>67</v>
      </c>
      <c r="D58" s="73" t="s">
        <v>67</v>
      </c>
      <c r="E58" s="73" t="s">
        <v>547</v>
      </c>
    </row>
    <row r="59" spans="1:5" s="58" customFormat="1" ht="36">
      <c r="A59" s="59" t="s">
        <v>751</v>
      </c>
      <c r="B59" s="51" t="s">
        <v>66</v>
      </c>
      <c r="C59" s="73" t="s">
        <v>65</v>
      </c>
      <c r="D59" s="73" t="s">
        <v>526</v>
      </c>
      <c r="E59" s="73" t="s">
        <v>526</v>
      </c>
    </row>
    <row r="60" spans="1:5" s="53" customFormat="1" ht="25.5" customHeight="1">
      <c r="A60" s="57" t="s">
        <v>752</v>
      </c>
      <c r="B60" s="51" t="s">
        <v>64</v>
      </c>
      <c r="C60" s="73" t="s">
        <v>63</v>
      </c>
      <c r="D60" s="73" t="s">
        <v>63</v>
      </c>
      <c r="E60" s="73" t="s">
        <v>63</v>
      </c>
    </row>
    <row r="61" spans="1:5" s="53" customFormat="1" ht="16.5" customHeight="1">
      <c r="A61" s="339" t="s">
        <v>62</v>
      </c>
      <c r="B61" s="340"/>
      <c r="C61" s="340"/>
      <c r="D61" s="340"/>
      <c r="E61" s="340"/>
    </row>
    <row r="62" spans="1:5" s="49" customFormat="1" ht="16.5" customHeight="1">
      <c r="A62" s="318" t="s">
        <v>61</v>
      </c>
      <c r="B62" s="319"/>
      <c r="C62" s="73"/>
      <c r="D62" s="73"/>
      <c r="E62" s="73"/>
    </row>
    <row r="63" spans="1:5" s="49" customFormat="1" ht="25.5">
      <c r="A63" s="70" t="s">
        <v>753</v>
      </c>
      <c r="B63" s="51" t="s">
        <v>60</v>
      </c>
      <c r="C63" s="73" t="s">
        <v>59</v>
      </c>
      <c r="D63" s="73" t="s">
        <v>527</v>
      </c>
      <c r="E63" s="73" t="s">
        <v>527</v>
      </c>
    </row>
    <row r="64" spans="1:5" s="53" customFormat="1" ht="16.5" customHeight="1">
      <c r="A64" s="70" t="s">
        <v>754</v>
      </c>
      <c r="B64" s="51" t="s">
        <v>58</v>
      </c>
      <c r="C64" s="70" t="s">
        <v>195</v>
      </c>
      <c r="D64" s="70" t="s">
        <v>195</v>
      </c>
      <c r="E64" s="70" t="s">
        <v>521</v>
      </c>
    </row>
    <row r="65" spans="1:5" s="53" customFormat="1" ht="16.5" customHeight="1">
      <c r="A65" s="70" t="s">
        <v>755</v>
      </c>
      <c r="B65" s="51" t="s">
        <v>57</v>
      </c>
      <c r="C65" s="70" t="s">
        <v>56</v>
      </c>
      <c r="D65" s="70" t="s">
        <v>56</v>
      </c>
      <c r="E65" s="70" t="s">
        <v>548</v>
      </c>
    </row>
    <row r="66" spans="1:5" s="53" customFormat="1" ht="16.5" customHeight="1">
      <c r="A66" s="318" t="s">
        <v>55</v>
      </c>
      <c r="B66" s="319"/>
      <c r="C66" s="70"/>
      <c r="D66" s="70"/>
      <c r="E66" s="70"/>
    </row>
    <row r="67" spans="1:5" s="53" customFormat="1" ht="24">
      <c r="A67" s="70" t="s">
        <v>756</v>
      </c>
      <c r="B67" s="51" t="s">
        <v>54</v>
      </c>
      <c r="C67" s="70" t="s">
        <v>53</v>
      </c>
      <c r="D67" s="70" t="s">
        <v>53</v>
      </c>
      <c r="E67" s="70" t="s">
        <v>53</v>
      </c>
    </row>
    <row r="68" spans="1:5" s="53" customFormat="1" ht="25.5" customHeight="1">
      <c r="A68" s="70" t="s">
        <v>757</v>
      </c>
      <c r="B68" s="51" t="s">
        <v>52</v>
      </c>
      <c r="C68" s="70" t="s">
        <v>51</v>
      </c>
      <c r="D68" s="70" t="s">
        <v>51</v>
      </c>
      <c r="E68" s="70" t="s">
        <v>549</v>
      </c>
    </row>
    <row r="69" spans="1:5" s="53" customFormat="1" ht="16.5" customHeight="1">
      <c r="A69" s="70" t="s">
        <v>758</v>
      </c>
      <c r="B69" s="51" t="s">
        <v>50</v>
      </c>
      <c r="C69" s="70" t="s">
        <v>48</v>
      </c>
      <c r="D69" s="70" t="s">
        <v>48</v>
      </c>
      <c r="E69" s="70" t="s">
        <v>56</v>
      </c>
    </row>
    <row r="70" spans="1:5" s="53" customFormat="1" ht="16.5" customHeight="1">
      <c r="A70" s="70" t="s">
        <v>759</v>
      </c>
      <c r="B70" s="51" t="s">
        <v>49</v>
      </c>
      <c r="C70" s="70" t="s">
        <v>48</v>
      </c>
      <c r="D70" s="70" t="s">
        <v>48</v>
      </c>
      <c r="E70" s="70" t="s">
        <v>56</v>
      </c>
    </row>
    <row r="71" spans="1:5" s="53" customFormat="1" ht="16.5" customHeight="1">
      <c r="A71" s="339" t="s">
        <v>47</v>
      </c>
      <c r="B71" s="340"/>
      <c r="C71" s="340"/>
      <c r="D71" s="340"/>
      <c r="E71" s="340"/>
    </row>
    <row r="72" spans="1:5" s="56" customFormat="1" ht="24">
      <c r="A72" s="295" t="s">
        <v>760</v>
      </c>
      <c r="B72" s="51" t="s">
        <v>46</v>
      </c>
      <c r="C72" s="73"/>
      <c r="D72" s="73"/>
      <c r="E72" s="73"/>
    </row>
    <row r="73" spans="1:5" s="55" customFormat="1" ht="16.5" customHeight="1">
      <c r="A73" s="295"/>
      <c r="B73" s="51" t="s">
        <v>36</v>
      </c>
      <c r="C73" s="73" t="s">
        <v>45</v>
      </c>
      <c r="D73" s="73" t="s">
        <v>45</v>
      </c>
      <c r="E73" s="73" t="s">
        <v>550</v>
      </c>
    </row>
    <row r="74" spans="1:5" s="55" customFormat="1" ht="16.5" customHeight="1">
      <c r="A74" s="295"/>
      <c r="B74" s="51" t="s">
        <v>34</v>
      </c>
      <c r="C74" s="73" t="s">
        <v>44</v>
      </c>
      <c r="D74" s="73" t="s">
        <v>44</v>
      </c>
      <c r="E74" s="73" t="s">
        <v>551</v>
      </c>
    </row>
    <row r="75" spans="1:5" s="54" customFormat="1" ht="16.5" customHeight="1">
      <c r="A75" s="295" t="s">
        <v>761</v>
      </c>
      <c r="B75" s="37" t="s">
        <v>43</v>
      </c>
      <c r="C75" s="72"/>
      <c r="D75" s="72"/>
      <c r="E75" s="72"/>
    </row>
    <row r="76" spans="1:5" s="54" customFormat="1" ht="16.5" customHeight="1">
      <c r="A76" s="295"/>
      <c r="B76" s="51" t="s">
        <v>36</v>
      </c>
      <c r="C76" s="70" t="s">
        <v>42</v>
      </c>
      <c r="D76" s="70" t="s">
        <v>42</v>
      </c>
      <c r="E76" s="70" t="s">
        <v>552</v>
      </c>
    </row>
    <row r="77" spans="1:5" s="54" customFormat="1" ht="16.5" customHeight="1">
      <c r="A77" s="295"/>
      <c r="B77" s="51" t="s">
        <v>34</v>
      </c>
      <c r="C77" s="70" t="s">
        <v>41</v>
      </c>
      <c r="D77" s="70" t="s">
        <v>528</v>
      </c>
      <c r="E77" s="70" t="s">
        <v>553</v>
      </c>
    </row>
    <row r="78" spans="1:5" s="53" customFormat="1" ht="24">
      <c r="A78" s="295" t="s">
        <v>762</v>
      </c>
      <c r="B78" s="37" t="s">
        <v>40</v>
      </c>
      <c r="C78" s="73"/>
      <c r="D78" s="73"/>
      <c r="E78" s="73"/>
    </row>
    <row r="79" spans="1:5" s="53" customFormat="1" ht="24">
      <c r="A79" s="295"/>
      <c r="B79" s="51" t="s">
        <v>36</v>
      </c>
      <c r="C79" s="73" t="s">
        <v>39</v>
      </c>
      <c r="D79" s="73" t="s">
        <v>39</v>
      </c>
      <c r="E79" s="73" t="s">
        <v>39</v>
      </c>
    </row>
    <row r="80" spans="1:5" s="53" customFormat="1" ht="24">
      <c r="A80" s="295"/>
      <c r="B80" s="51" t="s">
        <v>34</v>
      </c>
      <c r="C80" s="73" t="s">
        <v>38</v>
      </c>
      <c r="D80" s="73" t="s">
        <v>38</v>
      </c>
      <c r="E80" s="73" t="s">
        <v>554</v>
      </c>
    </row>
    <row r="81" spans="1:5" s="50" customFormat="1" ht="37.5" customHeight="1">
      <c r="A81" s="367" t="s">
        <v>763</v>
      </c>
      <c r="B81" s="51" t="s">
        <v>37</v>
      </c>
      <c r="C81" s="52"/>
      <c r="D81" s="52"/>
      <c r="E81" s="52"/>
    </row>
    <row r="82" spans="1:5" s="50" customFormat="1" ht="16.5" customHeight="1">
      <c r="A82" s="368"/>
      <c r="B82" s="51" t="s">
        <v>36</v>
      </c>
      <c r="C82" s="73" t="s">
        <v>35</v>
      </c>
      <c r="D82" s="73" t="s">
        <v>35</v>
      </c>
      <c r="E82" s="73" t="s">
        <v>555</v>
      </c>
    </row>
    <row r="83" spans="1:5" s="50" customFormat="1" ht="16.5" customHeight="1">
      <c r="A83" s="369"/>
      <c r="B83" s="51" t="s">
        <v>34</v>
      </c>
      <c r="C83" s="73" t="s">
        <v>33</v>
      </c>
      <c r="D83" s="73" t="s">
        <v>33</v>
      </c>
      <c r="E83" s="73" t="s">
        <v>556</v>
      </c>
    </row>
    <row r="84" spans="1:5" s="49" customFormat="1" ht="24" customHeight="1">
      <c r="A84" s="65" t="s">
        <v>764</v>
      </c>
      <c r="B84" s="37" t="s">
        <v>32</v>
      </c>
      <c r="C84" s="73" t="s">
        <v>31</v>
      </c>
      <c r="D84" s="73" t="s">
        <v>31</v>
      </c>
      <c r="E84" s="73" t="s">
        <v>31</v>
      </c>
    </row>
    <row r="85" spans="1:5" s="48" customFormat="1" ht="39" customHeight="1">
      <c r="A85" s="371" t="s">
        <v>30</v>
      </c>
      <c r="B85" s="371"/>
      <c r="C85" s="371"/>
      <c r="D85" s="371"/>
      <c r="E85" s="371"/>
    </row>
    <row r="86" spans="1:5" s="48" customFormat="1" ht="14.25" customHeight="1">
      <c r="A86" s="370" t="s">
        <v>561</v>
      </c>
      <c r="B86" s="370"/>
      <c r="C86" s="370"/>
      <c r="D86" s="370"/>
      <c r="E86" s="370"/>
    </row>
    <row r="87" spans="1:5" s="48" customFormat="1" ht="24" customHeight="1">
      <c r="A87" s="370" t="s">
        <v>29</v>
      </c>
      <c r="B87" s="370"/>
      <c r="C87" s="370"/>
      <c r="D87" s="370"/>
      <c r="E87" s="370"/>
    </row>
    <row r="88" spans="1:5" s="48" customFormat="1" ht="26.25" customHeight="1">
      <c r="A88" s="370" t="s">
        <v>28</v>
      </c>
      <c r="B88" s="370"/>
      <c r="C88" s="370"/>
      <c r="D88" s="370"/>
      <c r="E88" s="370"/>
    </row>
    <row r="89" spans="1:5" s="48" customFormat="1" ht="15.75" customHeight="1">
      <c r="A89" s="376" t="s">
        <v>562</v>
      </c>
      <c r="B89" s="376"/>
      <c r="C89" s="376"/>
      <c r="D89" s="376"/>
      <c r="E89" s="376"/>
    </row>
    <row r="90" spans="1:5" s="48" customFormat="1" ht="22.5" customHeight="1">
      <c r="A90" s="377" t="s">
        <v>563</v>
      </c>
      <c r="B90" s="377"/>
      <c r="C90" s="377"/>
      <c r="D90" s="377"/>
      <c r="E90" s="377"/>
    </row>
    <row r="91" spans="1:5" ht="12">
      <c r="A91" s="47"/>
      <c r="B91" s="46"/>
      <c r="C91" s="46"/>
      <c r="D91" s="46"/>
      <c r="E91" s="46"/>
    </row>
    <row r="92" spans="1:5" ht="12">
      <c r="A92" s="47"/>
      <c r="B92" s="46"/>
      <c r="C92" s="46"/>
      <c r="D92" s="46"/>
      <c r="E92" s="46"/>
    </row>
    <row r="93" spans="1:5" ht="12">
      <c r="A93" s="47"/>
      <c r="B93" s="46"/>
      <c r="C93" s="46"/>
      <c r="D93" s="46"/>
      <c r="E93" s="46"/>
    </row>
    <row r="94" spans="1:5" ht="12">
      <c r="A94" s="47"/>
      <c r="B94" s="46"/>
      <c r="C94" s="46"/>
      <c r="D94" s="46"/>
      <c r="E94" s="46"/>
    </row>
    <row r="95" spans="1:5" ht="12">
      <c r="A95" s="47"/>
      <c r="B95" s="46"/>
      <c r="C95" s="46"/>
      <c r="D95" s="46"/>
      <c r="E95" s="46"/>
    </row>
    <row r="105" ht="6" customHeight="1"/>
    <row r="106" ht="12" customHeight="1" hidden="1"/>
    <row r="107" ht="12" customHeight="1" hidden="1"/>
    <row r="108" ht="12" customHeight="1" hidden="1"/>
    <row r="109" ht="12" customHeight="1" hidden="1"/>
    <row r="110" ht="12" customHeight="1" hidden="1"/>
  </sheetData>
  <sheetProtection/>
  <mergeCells count="24">
    <mergeCell ref="A89:E89"/>
    <mergeCell ref="A90:E90"/>
    <mergeCell ref="A3:E3"/>
    <mergeCell ref="A20:E20"/>
    <mergeCell ref="A24:E24"/>
    <mergeCell ref="A48:E48"/>
    <mergeCell ref="A61:E61"/>
    <mergeCell ref="A71:E71"/>
    <mergeCell ref="A17:C17"/>
    <mergeCell ref="A78:A80"/>
    <mergeCell ref="A1:C1"/>
    <mergeCell ref="A4:C4"/>
    <mergeCell ref="A38:C38"/>
    <mergeCell ref="A75:A77"/>
    <mergeCell ref="A25:C25"/>
    <mergeCell ref="A8:C8"/>
    <mergeCell ref="A81:A83"/>
    <mergeCell ref="A86:E86"/>
    <mergeCell ref="A87:E87"/>
    <mergeCell ref="A88:E88"/>
    <mergeCell ref="A62:B62"/>
    <mergeCell ref="A66:B66"/>
    <mergeCell ref="A72:A74"/>
    <mergeCell ref="A85:E85"/>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49" r:id="rId1"/>
</worksheet>
</file>

<file path=xl/worksheets/sheet8.xml><?xml version="1.0" encoding="utf-8"?>
<worksheet xmlns="http://schemas.openxmlformats.org/spreadsheetml/2006/main" xmlns:r="http://schemas.openxmlformats.org/officeDocument/2006/relationships">
  <sheetPr>
    <pageSetUpPr fitToPage="1"/>
  </sheetPr>
  <dimension ref="A1:E22"/>
  <sheetViews>
    <sheetView view="pageBreakPreview" zoomScale="80" zoomScaleSheetLayoutView="80" zoomScalePageLayoutView="0" workbookViewId="0" topLeftCell="A1">
      <selection activeCell="G16" sqref="G16"/>
    </sheetView>
  </sheetViews>
  <sheetFormatPr defaultColWidth="8.875" defaultRowHeight="12.75"/>
  <cols>
    <col min="1" max="1" width="4.875" style="22" customWidth="1"/>
    <col min="2" max="2" width="73.625" style="6" customWidth="1"/>
    <col min="3" max="5" width="34.75390625" style="6" customWidth="1"/>
    <col min="6" max="16384" width="8.875" style="6" customWidth="1"/>
  </cols>
  <sheetData>
    <row r="1" spans="1:3" s="16" customFormat="1" ht="16.5" customHeight="1">
      <c r="A1" s="269" t="s">
        <v>564</v>
      </c>
      <c r="B1" s="270"/>
      <c r="C1" s="271"/>
    </row>
    <row r="2" spans="1:5" ht="39.75" customHeight="1">
      <c r="A2" s="86" t="s">
        <v>200</v>
      </c>
      <c r="B2" s="89" t="s">
        <v>229</v>
      </c>
      <c r="C2" s="144" t="s">
        <v>501</v>
      </c>
      <c r="D2" s="144" t="s">
        <v>502</v>
      </c>
      <c r="E2" s="144" t="s">
        <v>503</v>
      </c>
    </row>
    <row r="3" spans="1:5" ht="16.5" customHeight="1">
      <c r="A3" s="384" t="s">
        <v>168</v>
      </c>
      <c r="B3" s="105" t="s">
        <v>227</v>
      </c>
      <c r="C3" s="106"/>
      <c r="D3" s="106"/>
      <c r="E3" s="106"/>
    </row>
    <row r="4" spans="1:5" ht="36.75" customHeight="1">
      <c r="A4" s="385"/>
      <c r="B4" s="105" t="s">
        <v>392</v>
      </c>
      <c r="C4" s="97" t="s">
        <v>375</v>
      </c>
      <c r="D4" s="102" t="s">
        <v>565</v>
      </c>
      <c r="E4" s="102" t="s">
        <v>570</v>
      </c>
    </row>
    <row r="5" spans="1:5" ht="25.5">
      <c r="A5" s="386"/>
      <c r="B5" s="105" t="s">
        <v>393</v>
      </c>
      <c r="C5" s="97" t="s">
        <v>199</v>
      </c>
      <c r="D5" s="102" t="s">
        <v>566</v>
      </c>
      <c r="E5" s="102" t="s">
        <v>199</v>
      </c>
    </row>
    <row r="6" spans="1:5" ht="16.5" customHeight="1">
      <c r="A6" s="107" t="s">
        <v>175</v>
      </c>
      <c r="B6" s="108" t="s">
        <v>394</v>
      </c>
      <c r="C6" s="97" t="s">
        <v>378</v>
      </c>
      <c r="D6" s="102" t="s">
        <v>251</v>
      </c>
      <c r="E6" s="102" t="s">
        <v>251</v>
      </c>
    </row>
    <row r="7" spans="1:5" ht="27.75" customHeight="1">
      <c r="A7" s="107" t="s">
        <v>171</v>
      </c>
      <c r="B7" s="108" t="s">
        <v>395</v>
      </c>
      <c r="C7" s="97" t="s">
        <v>378</v>
      </c>
      <c r="D7" s="102" t="s">
        <v>251</v>
      </c>
      <c r="E7" s="102" t="s">
        <v>251</v>
      </c>
    </row>
    <row r="8" spans="1:5" s="10" customFormat="1" ht="23.25" customHeight="1">
      <c r="A8" s="100" t="s">
        <v>172</v>
      </c>
      <c r="B8" s="105" t="s">
        <v>269</v>
      </c>
      <c r="C8" s="97" t="s">
        <v>379</v>
      </c>
      <c r="D8" s="102" t="s">
        <v>379</v>
      </c>
      <c r="E8" s="102" t="s">
        <v>571</v>
      </c>
    </row>
    <row r="9" spans="1:5" s="10" customFormat="1" ht="23.25" customHeight="1">
      <c r="A9" s="109" t="s">
        <v>174</v>
      </c>
      <c r="B9" s="101" t="s">
        <v>396</v>
      </c>
      <c r="C9" s="110" t="s">
        <v>380</v>
      </c>
      <c r="D9" s="110" t="s">
        <v>567</v>
      </c>
      <c r="E9" s="110" t="s">
        <v>572</v>
      </c>
    </row>
    <row r="10" spans="1:5" s="10" customFormat="1" ht="25.5">
      <c r="A10" s="111" t="s">
        <v>170</v>
      </c>
      <c r="B10" s="112" t="s">
        <v>397</v>
      </c>
      <c r="C10" s="97" t="s">
        <v>381</v>
      </c>
      <c r="D10" s="102" t="s">
        <v>381</v>
      </c>
      <c r="E10" s="102" t="s">
        <v>381</v>
      </c>
    </row>
    <row r="11" spans="1:5" s="10" customFormat="1" ht="87" customHeight="1">
      <c r="A11" s="109" t="s">
        <v>166</v>
      </c>
      <c r="B11" s="101" t="s">
        <v>373</v>
      </c>
      <c r="C11" s="113" t="s">
        <v>382</v>
      </c>
      <c r="D11" s="113" t="s">
        <v>568</v>
      </c>
      <c r="E11" s="113" t="s">
        <v>573</v>
      </c>
    </row>
    <row r="12" spans="1:5" s="10" customFormat="1" ht="40.5" customHeight="1">
      <c r="A12" s="100" t="s">
        <v>169</v>
      </c>
      <c r="B12" s="101" t="s">
        <v>374</v>
      </c>
      <c r="C12" s="110" t="s">
        <v>383</v>
      </c>
      <c r="D12" s="110" t="s">
        <v>569</v>
      </c>
      <c r="E12" s="110" t="s">
        <v>574</v>
      </c>
    </row>
    <row r="13" spans="1:5" s="11" customFormat="1" ht="44.25" customHeight="1">
      <c r="A13" s="109" t="s">
        <v>167</v>
      </c>
      <c r="B13" s="114" t="s">
        <v>270</v>
      </c>
      <c r="C13" s="113" t="s">
        <v>384</v>
      </c>
      <c r="D13" s="113" t="s">
        <v>384</v>
      </c>
      <c r="E13" s="113" t="s">
        <v>575</v>
      </c>
    </row>
    <row r="14" spans="1:5" s="10" customFormat="1" ht="42.75" customHeight="1">
      <c r="A14" s="109" t="s">
        <v>173</v>
      </c>
      <c r="B14" s="114" t="s">
        <v>189</v>
      </c>
      <c r="C14" s="113" t="s">
        <v>302</v>
      </c>
      <c r="D14" s="113" t="s">
        <v>302</v>
      </c>
      <c r="E14" s="113" t="s">
        <v>381</v>
      </c>
    </row>
    <row r="15" spans="1:5" s="13" customFormat="1" ht="43.5" customHeight="1">
      <c r="A15" s="387" t="s">
        <v>398</v>
      </c>
      <c r="B15" s="387"/>
      <c r="C15" s="387"/>
      <c r="D15" s="387"/>
      <c r="E15" s="387"/>
    </row>
    <row r="16" spans="1:5" s="13" customFormat="1" ht="107.25" customHeight="1">
      <c r="A16" s="382" t="s">
        <v>399</v>
      </c>
      <c r="B16" s="382"/>
      <c r="C16" s="382"/>
      <c r="D16" s="382"/>
      <c r="E16" s="382"/>
    </row>
    <row r="17" spans="1:5" s="13" customFormat="1" ht="35.25" customHeight="1">
      <c r="A17" s="382" t="s">
        <v>400</v>
      </c>
      <c r="B17" s="382"/>
      <c r="C17" s="382"/>
      <c r="D17" s="382"/>
      <c r="E17" s="382"/>
    </row>
    <row r="18" spans="1:5" s="13" customFormat="1" ht="21.75" customHeight="1">
      <c r="A18" s="382" t="s">
        <v>401</v>
      </c>
      <c r="B18" s="382"/>
      <c r="C18" s="382"/>
      <c r="D18" s="382"/>
      <c r="E18" s="382"/>
    </row>
    <row r="19" spans="1:5" s="13" customFormat="1" ht="13.5" customHeight="1">
      <c r="A19" s="383" t="s">
        <v>402</v>
      </c>
      <c r="B19" s="383"/>
      <c r="C19" s="383"/>
      <c r="D19" s="383"/>
      <c r="E19" s="383"/>
    </row>
    <row r="20" spans="1:2" s="13" customFormat="1" ht="19.5" customHeight="1">
      <c r="A20" s="24"/>
      <c r="B20" s="8"/>
    </row>
    <row r="21" ht="19.5" customHeight="1">
      <c r="B21" s="8"/>
    </row>
    <row r="22" ht="12">
      <c r="B22" s="8"/>
    </row>
  </sheetData>
  <sheetProtection/>
  <mergeCells count="7">
    <mergeCell ref="A18:E18"/>
    <mergeCell ref="A19:E19"/>
    <mergeCell ref="A1:C1"/>
    <mergeCell ref="A3:A5"/>
    <mergeCell ref="A15:E15"/>
    <mergeCell ref="A16:E16"/>
    <mergeCell ref="A17:E17"/>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pageSetUpPr fitToPage="1"/>
  </sheetPr>
  <dimension ref="A1:HO23"/>
  <sheetViews>
    <sheetView view="pageBreakPreview" zoomScale="80" zoomScaleSheetLayoutView="80" workbookViewId="0" topLeftCell="A1">
      <selection activeCell="J9" sqref="J9"/>
    </sheetView>
  </sheetViews>
  <sheetFormatPr defaultColWidth="8.875" defaultRowHeight="12.75"/>
  <cols>
    <col min="1" max="1" width="3.25390625" style="6" customWidth="1"/>
    <col min="2" max="2" width="60.75390625" style="6" customWidth="1"/>
    <col min="3" max="3" width="29.75390625" style="6" customWidth="1"/>
    <col min="4" max="5" width="17.25390625" style="6" customWidth="1"/>
    <col min="6" max="6" width="16.75390625" style="6" customWidth="1"/>
    <col min="7" max="16384" width="8.875" style="6" customWidth="1"/>
  </cols>
  <sheetData>
    <row r="1" spans="1:4" s="16" customFormat="1" ht="16.5" customHeight="1">
      <c r="A1" s="392" t="s">
        <v>576</v>
      </c>
      <c r="B1" s="393"/>
      <c r="C1" s="393"/>
      <c r="D1" s="394"/>
    </row>
    <row r="2" spans="1:6" ht="64.5" customHeight="1">
      <c r="A2" s="86" t="s">
        <v>200</v>
      </c>
      <c r="B2" s="87" t="s">
        <v>180</v>
      </c>
      <c r="C2" s="132"/>
      <c r="D2" s="144" t="s">
        <v>501</v>
      </c>
      <c r="E2" s="144" t="s">
        <v>502</v>
      </c>
      <c r="F2" s="144" t="s">
        <v>503</v>
      </c>
    </row>
    <row r="3" spans="1:6" ht="52.5" customHeight="1">
      <c r="A3" s="93"/>
      <c r="B3" s="94" t="s">
        <v>385</v>
      </c>
      <c r="C3" s="95" t="s">
        <v>386</v>
      </c>
      <c r="D3" s="95"/>
      <c r="E3" s="95"/>
      <c r="F3" s="95"/>
    </row>
    <row r="4" spans="1:6" ht="16.5" customHeight="1">
      <c r="A4" s="398" t="s">
        <v>168</v>
      </c>
      <c r="B4" s="395" t="s">
        <v>387</v>
      </c>
      <c r="C4" s="96" t="s">
        <v>317</v>
      </c>
      <c r="D4" s="96" t="s">
        <v>318</v>
      </c>
      <c r="E4" s="96" t="s">
        <v>318</v>
      </c>
      <c r="F4" s="96" t="s">
        <v>318</v>
      </c>
    </row>
    <row r="5" spans="1:6" ht="24" customHeight="1">
      <c r="A5" s="398"/>
      <c r="B5" s="396"/>
      <c r="C5" s="96" t="s">
        <v>319</v>
      </c>
      <c r="D5" s="96" t="s">
        <v>320</v>
      </c>
      <c r="E5" s="96" t="s">
        <v>320</v>
      </c>
      <c r="F5" s="96" t="s">
        <v>320</v>
      </c>
    </row>
    <row r="6" spans="1:6" ht="24" customHeight="1">
      <c r="A6" s="398"/>
      <c r="B6" s="396"/>
      <c r="C6" s="96" t="s">
        <v>321</v>
      </c>
      <c r="D6" s="96" t="s">
        <v>21</v>
      </c>
      <c r="E6" s="96" t="s">
        <v>21</v>
      </c>
      <c r="F6" s="96" t="s">
        <v>21</v>
      </c>
    </row>
    <row r="7" spans="1:6" ht="24" customHeight="1">
      <c r="A7" s="398"/>
      <c r="B7" s="396"/>
      <c r="C7" s="96" t="s">
        <v>322</v>
      </c>
      <c r="D7" s="96" t="s">
        <v>323</v>
      </c>
      <c r="E7" s="96" t="s">
        <v>323</v>
      </c>
      <c r="F7" s="96" t="s">
        <v>323</v>
      </c>
    </row>
    <row r="8" spans="1:6" ht="24" customHeight="1">
      <c r="A8" s="398"/>
      <c r="B8" s="396"/>
      <c r="C8" s="96" t="s">
        <v>324</v>
      </c>
      <c r="D8" s="96" t="s">
        <v>249</v>
      </c>
      <c r="E8" s="96" t="s">
        <v>249</v>
      </c>
      <c r="F8" s="96" t="s">
        <v>249</v>
      </c>
    </row>
    <row r="9" spans="1:6" ht="24" customHeight="1">
      <c r="A9" s="398"/>
      <c r="B9" s="396"/>
      <c r="C9" s="96" t="s">
        <v>325</v>
      </c>
      <c r="D9" s="96" t="s">
        <v>303</v>
      </c>
      <c r="E9" s="96" t="s">
        <v>303</v>
      </c>
      <c r="F9" s="96" t="s">
        <v>303</v>
      </c>
    </row>
    <row r="10" spans="1:6" ht="24" customHeight="1">
      <c r="A10" s="398"/>
      <c r="B10" s="396"/>
      <c r="C10" s="96" t="s">
        <v>326</v>
      </c>
      <c r="D10" s="96" t="s">
        <v>17</v>
      </c>
      <c r="E10" s="96" t="s">
        <v>17</v>
      </c>
      <c r="F10" s="96" t="s">
        <v>17</v>
      </c>
    </row>
    <row r="11" spans="1:6" s="16" customFormat="1" ht="16.5" customHeight="1">
      <c r="A11" s="398"/>
      <c r="B11" s="397"/>
      <c r="C11" s="96" t="s">
        <v>331</v>
      </c>
      <c r="D11" s="96" t="s">
        <v>12</v>
      </c>
      <c r="E11" s="96" t="s">
        <v>12</v>
      </c>
      <c r="F11" s="96" t="s">
        <v>12</v>
      </c>
    </row>
    <row r="12" spans="1:6" s="16" customFormat="1" ht="16.5" customHeight="1">
      <c r="A12" s="385" t="s">
        <v>175</v>
      </c>
      <c r="B12" s="395" t="s">
        <v>388</v>
      </c>
      <c r="C12" s="97" t="s">
        <v>327</v>
      </c>
      <c r="D12" s="98" t="s">
        <v>21</v>
      </c>
      <c r="E12" s="98" t="s">
        <v>21</v>
      </c>
      <c r="F12" s="98" t="s">
        <v>249</v>
      </c>
    </row>
    <row r="13" spans="1:6" ht="24" customHeight="1">
      <c r="A13" s="385"/>
      <c r="B13" s="396"/>
      <c r="C13" s="99" t="s">
        <v>328</v>
      </c>
      <c r="D13" s="98" t="s">
        <v>21</v>
      </c>
      <c r="E13" s="98" t="s">
        <v>21</v>
      </c>
      <c r="F13" s="98" t="s">
        <v>246</v>
      </c>
    </row>
    <row r="14" spans="1:6" ht="24" customHeight="1">
      <c r="A14" s="385"/>
      <c r="B14" s="396"/>
      <c r="C14" s="99" t="s">
        <v>329</v>
      </c>
      <c r="D14" s="98" t="s">
        <v>249</v>
      </c>
      <c r="E14" s="98" t="s">
        <v>249</v>
      </c>
      <c r="F14" s="98" t="s">
        <v>303</v>
      </c>
    </row>
    <row r="15" spans="1:6" ht="16.5" customHeight="1">
      <c r="A15" s="386"/>
      <c r="B15" s="397"/>
      <c r="C15" s="97" t="s">
        <v>330</v>
      </c>
      <c r="D15" s="98" t="s">
        <v>303</v>
      </c>
      <c r="E15" s="98" t="s">
        <v>303</v>
      </c>
      <c r="F15" s="98" t="s">
        <v>150</v>
      </c>
    </row>
    <row r="16" spans="1:6" ht="46.5" customHeight="1">
      <c r="A16" s="100" t="s">
        <v>171</v>
      </c>
      <c r="B16" s="101" t="s">
        <v>389</v>
      </c>
      <c r="C16" s="390" t="s">
        <v>577</v>
      </c>
      <c r="D16" s="391"/>
      <c r="E16" s="102" t="s">
        <v>376</v>
      </c>
      <c r="F16" s="102" t="s">
        <v>376</v>
      </c>
    </row>
    <row r="17" spans="1:6" ht="39" customHeight="1">
      <c r="A17" s="100" t="s">
        <v>172</v>
      </c>
      <c r="B17" s="103" t="s">
        <v>390</v>
      </c>
      <c r="C17" s="388" t="s">
        <v>191</v>
      </c>
      <c r="D17" s="389"/>
      <c r="E17" s="104" t="s">
        <v>191</v>
      </c>
      <c r="F17" s="104" t="s">
        <v>191</v>
      </c>
    </row>
    <row r="18" spans="1:6" ht="172.5" customHeight="1">
      <c r="A18" s="399" t="s">
        <v>847</v>
      </c>
      <c r="B18" s="400"/>
      <c r="C18" s="400"/>
      <c r="D18" s="400"/>
      <c r="E18" s="400"/>
      <c r="F18" s="400"/>
    </row>
    <row r="19" spans="1:6" s="17" customFormat="1" ht="201.75" customHeight="1">
      <c r="A19" s="401" t="s">
        <v>803</v>
      </c>
      <c r="B19" s="401"/>
      <c r="C19" s="401"/>
      <c r="D19" s="401"/>
      <c r="E19" s="401"/>
      <c r="F19" s="401"/>
    </row>
    <row r="20" spans="1:223" s="17" customFormat="1" ht="210" customHeight="1">
      <c r="A20" s="401" t="s">
        <v>804</v>
      </c>
      <c r="B20" s="401"/>
      <c r="C20" s="401"/>
      <c r="D20" s="401"/>
      <c r="E20" s="401"/>
      <c r="F20" s="401"/>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row>
    <row r="21" spans="1:6" ht="256.5" customHeight="1">
      <c r="A21" s="401" t="s">
        <v>805</v>
      </c>
      <c r="B21" s="401"/>
      <c r="C21" s="401"/>
      <c r="D21" s="401"/>
      <c r="E21" s="401"/>
      <c r="F21" s="401"/>
    </row>
    <row r="22" spans="1:6" ht="106.5" customHeight="1">
      <c r="A22" s="403" t="s">
        <v>391</v>
      </c>
      <c r="B22" s="403"/>
      <c r="C22" s="403"/>
      <c r="D22" s="403"/>
      <c r="E22" s="403"/>
      <c r="F22" s="403"/>
    </row>
    <row r="23" spans="1:6" ht="212.25" customHeight="1">
      <c r="A23" s="402" t="s">
        <v>685</v>
      </c>
      <c r="B23" s="403"/>
      <c r="C23" s="403"/>
      <c r="D23" s="403"/>
      <c r="E23" s="403"/>
      <c r="F23" s="403"/>
    </row>
  </sheetData>
  <sheetProtection/>
  <mergeCells count="13">
    <mergeCell ref="A18:F18"/>
    <mergeCell ref="A19:F19"/>
    <mergeCell ref="A20:F20"/>
    <mergeCell ref="A23:F23"/>
    <mergeCell ref="A22:F22"/>
    <mergeCell ref="A21:F21"/>
    <mergeCell ref="C17:D17"/>
    <mergeCell ref="C16:D16"/>
    <mergeCell ref="A1:D1"/>
    <mergeCell ref="B12:B15"/>
    <mergeCell ref="B4:B11"/>
    <mergeCell ref="A4:A11"/>
    <mergeCell ref="A12:A15"/>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zinaida</dc:creator>
  <cp:keywords/>
  <dc:description/>
  <cp:lastModifiedBy>Чуманова Юлия Петровна</cp:lastModifiedBy>
  <cp:lastPrinted>2018-02-26T15:44:02Z</cp:lastPrinted>
  <dcterms:created xsi:type="dcterms:W3CDTF">2010-09-06T10:08:39Z</dcterms:created>
  <dcterms:modified xsi:type="dcterms:W3CDTF">2018-04-13T09:28:25Z</dcterms:modified>
  <cp:category/>
  <cp:version/>
  <cp:contentType/>
  <cp:contentStatus/>
</cp:coreProperties>
</file>